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1115" windowHeight="5955"/>
  </bookViews>
  <sheets>
    <sheet name="1部门收支总体情况表" sheetId="46" r:id="rId1"/>
    <sheet name="2部门收入总体情况表" sheetId="5" r:id="rId2"/>
    <sheet name="3部门支出总体情况表" sheetId="9" r:id="rId3"/>
    <sheet name="4部门财政拨款收支总体情况表" sheetId="53" r:id="rId4"/>
    <sheet name="5一般公共预算支出情况表" sheetId="32" r:id="rId5"/>
    <sheet name="6一般公共预算基本支出情况表" sheetId="57" r:id="rId6"/>
    <sheet name="7一般公共预算“三公”经费支出情况表" sheetId="59" r:id="rId7"/>
    <sheet name="8政府性基金预算支出情况表" sheetId="39" r:id="rId8"/>
    <sheet name="9机关运行经费" sheetId="41" r:id="rId9"/>
    <sheet name="10预算项目支出绩效目标表" sheetId="55" r:id="rId10"/>
    <sheet name="11国有资本经营预算收支表" sheetId="56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'10预算项目支出绩效目标表'!$A$1:$T$22</definedName>
    <definedName name="_xlnm.Print_Area" localSheetId="10">'11国有资本经营预算收支表'!$A$1:$D$14</definedName>
    <definedName name="_xlnm.Print_Area" localSheetId="0">'1部门收支总体情况表'!$A$1:$D$19</definedName>
    <definedName name="_xlnm.Print_Area" localSheetId="1">'2部门收入总体情况表'!$A$1:$V$14</definedName>
    <definedName name="_xlnm.Print_Area" localSheetId="2">'3部门支出总体情况表'!$A$1:$J$12</definedName>
    <definedName name="_xlnm.Print_Area" localSheetId="3">'4部门财政拨款收支总体情况表'!$A$1:$D$19</definedName>
    <definedName name="_xlnm.Print_Area" localSheetId="4">'5一般公共预算支出情况表'!$A$1:$I$12</definedName>
    <definedName name="_xlnm.Print_Area" localSheetId="5">'6一般公共预算基本支出情况表'!$A$1:$V$10</definedName>
    <definedName name="_xlnm.Print_Area" localSheetId="6">'7一般公共预算“三公”经费支出情况表'!$A$1:$B$8</definedName>
    <definedName name="_xlnm.Print_Area" localSheetId="7">'8政府性基金预算支出情况表'!$A$1:$I$6</definedName>
    <definedName name="_xlnm.Print_Area" localSheetId="8">'9机关运行经费'!$A$1:$C$3</definedName>
    <definedName name="_xlnm.Print_Area" hidden="1">#N/A</definedName>
    <definedName name="_xlnm.Print_Titles" localSheetId="9">'10预算项目支出绩效目标表'!$1:$10</definedName>
    <definedName name="_xlnm.Print_Titles" localSheetId="10">'11国有资本经营预算收支表'!$1:$3</definedName>
    <definedName name="_xlnm.Print_Titles" localSheetId="0">'1部门收支总体情况表'!$1:$3</definedName>
    <definedName name="_xlnm.Print_Titles" localSheetId="1">'2部门收入总体情况表'!$1:$8</definedName>
    <definedName name="_xlnm.Print_Titles" localSheetId="2">'3部门支出总体情况表'!$1:$6</definedName>
    <definedName name="_xlnm.Print_Titles" localSheetId="3">'4部门财政拨款收支总体情况表'!$1:$3</definedName>
    <definedName name="_xlnm.Print_Titles" localSheetId="4">'5一般公共预算支出情况表'!$1:$6</definedName>
    <definedName name="_xlnm.Print_Titles" localSheetId="5">'6一般公共预算基本支出情况表'!$1:$6</definedName>
    <definedName name="_xlnm.Print_Titles" localSheetId="6">'7一般公共预算“三公”经费支出情况表'!$1:$3</definedName>
    <definedName name="_xlnm.Print_Titles" localSheetId="7">'8政府性基金预算支出情况表'!$1:$6</definedName>
    <definedName name="_xlnm.Print_Titles" localSheetId="8">'9机关运行经费'!$1:$3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24519"/>
</workbook>
</file>

<file path=xl/calcChain.xml><?xml version="1.0" encoding="utf-8"?>
<calcChain xmlns="http://schemas.openxmlformats.org/spreadsheetml/2006/main">
  <c r="V9" i="57"/>
  <c r="U9"/>
  <c r="T9"/>
  <c r="S9"/>
  <c r="R9"/>
  <c r="Q9"/>
  <c r="P9"/>
  <c r="O9"/>
  <c r="N9"/>
  <c r="M9"/>
  <c r="L9"/>
  <c r="K9"/>
  <c r="J9"/>
  <c r="I9"/>
  <c r="H9"/>
  <c r="G9"/>
  <c r="V8"/>
  <c r="U8"/>
  <c r="T8"/>
  <c r="S8"/>
  <c r="R8"/>
  <c r="Q8"/>
  <c r="P8"/>
  <c r="O8"/>
  <c r="N8"/>
  <c r="M8"/>
  <c r="L8"/>
  <c r="K8"/>
  <c r="J8"/>
  <c r="I8"/>
  <c r="H8"/>
  <c r="G8"/>
  <c r="V7"/>
  <c r="U7"/>
  <c r="T7"/>
  <c r="S7"/>
  <c r="R7"/>
  <c r="Q7"/>
  <c r="P7"/>
  <c r="O7"/>
  <c r="N7"/>
  <c r="M7"/>
  <c r="L7"/>
  <c r="K7"/>
  <c r="J7"/>
  <c r="I7"/>
  <c r="H7"/>
  <c r="G7"/>
  <c r="I10" i="32"/>
  <c r="I9" s="1"/>
  <c r="I8" s="1"/>
  <c r="I7" s="1"/>
  <c r="H10"/>
  <c r="G10"/>
  <c r="G9" s="1"/>
  <c r="G8" s="1"/>
  <c r="G7" s="1"/>
  <c r="F10"/>
  <c r="F9" s="1"/>
  <c r="F8" s="1"/>
  <c r="F7" s="1"/>
  <c r="E10"/>
  <c r="E9" s="1"/>
  <c r="E8" s="1"/>
  <c r="E7" s="1"/>
  <c r="H9"/>
  <c r="H8"/>
  <c r="H7" s="1"/>
  <c r="J10" i="9"/>
  <c r="I10"/>
  <c r="H10"/>
  <c r="G10"/>
  <c r="F10"/>
  <c r="E10"/>
  <c r="J9"/>
  <c r="I9"/>
  <c r="H9"/>
  <c r="G9"/>
  <c r="F9"/>
  <c r="E9"/>
  <c r="J8"/>
  <c r="I8"/>
  <c r="H8"/>
  <c r="G8"/>
  <c r="F8"/>
  <c r="E8"/>
  <c r="J7"/>
  <c r="I7"/>
  <c r="H7"/>
  <c r="G7"/>
  <c r="F7"/>
  <c r="E7"/>
  <c r="V11" i="5"/>
  <c r="U11"/>
  <c r="T11"/>
  <c r="S11"/>
  <c r="R11"/>
  <c r="Q11"/>
  <c r="P11"/>
  <c r="O11"/>
  <c r="N11"/>
  <c r="M11"/>
  <c r="L11"/>
  <c r="K11"/>
  <c r="J11"/>
  <c r="I11"/>
  <c r="H11"/>
  <c r="G11"/>
  <c r="F11"/>
  <c r="E11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V9"/>
  <c r="U9"/>
  <c r="T9"/>
  <c r="S9"/>
  <c r="R9"/>
  <c r="Q9"/>
  <c r="P9"/>
  <c r="O9"/>
  <c r="N9"/>
  <c r="M9"/>
  <c r="L9"/>
  <c r="K9"/>
  <c r="K8" s="1"/>
  <c r="J9"/>
  <c r="I9"/>
  <c r="I8" s="1"/>
  <c r="H9"/>
  <c r="H8" s="1"/>
  <c r="G9"/>
  <c r="G8" s="1"/>
  <c r="F9"/>
  <c r="E9"/>
  <c r="E8" s="1"/>
  <c r="V8"/>
  <c r="U8"/>
  <c r="T8"/>
  <c r="S8"/>
  <c r="R8"/>
  <c r="Q8"/>
  <c r="P8"/>
  <c r="O8"/>
  <c r="N8"/>
  <c r="M8"/>
  <c r="L8"/>
  <c r="J8"/>
  <c r="F8"/>
  <c r="F7"/>
  <c r="G7" s="1"/>
  <c r="H7" s="1"/>
  <c r="I7" s="1"/>
  <c r="J7" s="1"/>
  <c r="K7" s="1"/>
  <c r="L7" s="1"/>
  <c r="M7" s="1"/>
  <c r="N7" s="1"/>
  <c r="O7" s="1"/>
  <c r="P7" s="1"/>
  <c r="Q7" s="1"/>
  <c r="R7" s="1"/>
  <c r="S7" s="1"/>
  <c r="T7" s="1"/>
  <c r="U7" s="1"/>
  <c r="V7" s="1"/>
</calcChain>
</file>

<file path=xl/sharedStrings.xml><?xml version="1.0" encoding="utf-8"?>
<sst xmlns="http://schemas.openxmlformats.org/spreadsheetml/2006/main" count="319" uniqueCount="209">
  <si>
    <t>收入项目</t>
  </si>
  <si>
    <t>金额</t>
  </si>
  <si>
    <t>支出项目</t>
  </si>
  <si>
    <t>一、一般公共预算收入</t>
  </si>
  <si>
    <t>一、基本支出</t>
  </si>
  <si>
    <t>二、项目支出</t>
  </si>
  <si>
    <t>当年收入合计</t>
  </si>
  <si>
    <t>当年支出合计</t>
  </si>
  <si>
    <t>三、上年结转结余支出</t>
  </si>
  <si>
    <t xml:space="preserve">   1、一般公共预算结转结余</t>
  </si>
  <si>
    <t xml:space="preserve">   2、基金结转结余</t>
  </si>
  <si>
    <t>收入总计</t>
  </si>
  <si>
    <t>支出总计</t>
  </si>
  <si>
    <t>单位名称</t>
    <phoneticPr fontId="2" type="noConversion"/>
  </si>
  <si>
    <t>科目代码</t>
  </si>
  <si>
    <t>总计</t>
  </si>
  <si>
    <t>一般公共预算支出</t>
  </si>
  <si>
    <t>政府性基金支出</t>
  </si>
  <si>
    <t>本年预拨数</t>
  </si>
  <si>
    <t>合计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</si>
  <si>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</si>
  <si>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</si>
  <si>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</si>
  <si>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</si>
  <si>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</si>
  <si>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</si>
  <si>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</si>
  <si>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专项收入</t>
  </si>
  <si>
    <t>行政事业性收费</t>
  </si>
  <si>
    <t>罚没收入</t>
  </si>
  <si>
    <t>国有资源资产有偿使用收入</t>
  </si>
  <si>
    <t>**</t>
  </si>
  <si>
    <t>**</t>
    <phoneticPr fontId="2" type="noConversion"/>
  </si>
  <si>
    <t>科目编码</t>
  </si>
  <si>
    <t>基本支出</t>
  </si>
  <si>
    <t>项目支出</t>
  </si>
  <si>
    <t>小计</t>
  </si>
  <si>
    <t>人员经费支出</t>
  </si>
  <si>
    <t>公用经费支出</t>
  </si>
  <si>
    <t>项目名称</t>
  </si>
  <si>
    <t>单位：万元</t>
    <phoneticPr fontId="2" type="noConversion"/>
  </si>
  <si>
    <t>单位名称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</si>
  <si>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</si>
  <si>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</si>
  <si>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</si>
  <si>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</si>
  <si>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</si>
  <si>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</si>
  <si>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</si>
  <si>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</si>
  <si>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</si>
  <si>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</si>
  <si>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其他资金</t>
  </si>
  <si>
    <t>本级财政资金             分年项目预算</t>
  </si>
  <si>
    <t>2019年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</si>
  <si>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</si>
  <si>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</si>
  <si>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</si>
  <si>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</si>
  <si>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</si>
  <si>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</si>
  <si>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</si>
  <si>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</si>
  <si>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</si>
  <si>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</si>
  <si>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</si>
  <si>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</si>
  <si>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</si>
  <si>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</si>
  <si>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</si>
  <si>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</si>
  <si>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</si>
  <si>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</si>
  <si>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</si>
  <si>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</si>
  <si>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</si>
  <si>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单位负责人（签字）</t>
  </si>
  <si>
    <t>填报人：</t>
  </si>
  <si>
    <t>联系电话：</t>
  </si>
  <si>
    <t>单位：万元</t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</si>
  <si>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</si>
  <si>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</si>
  <si>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</si>
  <si>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</si>
  <si>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</si>
  <si>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</si>
  <si>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</si>
  <si>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</si>
  <si>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</si>
  <si>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</si>
  <si>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</si>
  <si>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</si>
  <si>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</si>
  <si>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</si>
  <si>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</si>
  <si>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</si>
  <si>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</si>
  <si>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</si>
  <si>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项      目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</si>
  <si>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</si>
  <si>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</si>
  <si>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</si>
  <si>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</si>
  <si>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</si>
  <si>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</si>
  <si>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</si>
  <si>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单位名称</t>
    <phoneticPr fontId="2" type="noConversion"/>
  </si>
  <si>
    <t>单位：万元</t>
    <phoneticPr fontId="2" type="noConversion"/>
  </si>
  <si>
    <t xml:space="preserve">    财政拨款</t>
    <phoneticPr fontId="2" type="noConversion"/>
  </si>
  <si>
    <t xml:space="preserve">    人员支出</t>
    <phoneticPr fontId="2" type="noConversion"/>
  </si>
  <si>
    <t xml:space="preserve">    非税收入</t>
    <phoneticPr fontId="2" type="noConversion"/>
  </si>
  <si>
    <t xml:space="preserve">    公用支出</t>
    <phoneticPr fontId="2" type="noConversion"/>
  </si>
  <si>
    <t xml:space="preserve">    上级专项转移支付收入</t>
    <phoneticPr fontId="2" type="noConversion"/>
  </si>
  <si>
    <t>二、政府性基金预算</t>
    <phoneticPr fontId="2" type="noConversion"/>
  </si>
  <si>
    <t>三、纳入财政专户管理的行政事业性收费</t>
    <phoneticPr fontId="2" type="noConversion"/>
  </si>
  <si>
    <t>四、国有资本经营预算收入</t>
    <phoneticPr fontId="2" type="noConversion"/>
  </si>
  <si>
    <t>五、其他资金</t>
    <phoneticPr fontId="2" type="noConversion"/>
  </si>
  <si>
    <t>六、上年结转结余</t>
    <phoneticPr fontId="2" type="noConversion"/>
  </si>
  <si>
    <t xml:space="preserve">    一般公共预算结转结余</t>
    <phoneticPr fontId="2" type="noConversion"/>
  </si>
  <si>
    <t xml:space="preserve">    基金结转结余</t>
    <phoneticPr fontId="2" type="noConversion"/>
  </si>
  <si>
    <t>单位：万元</t>
    <phoneticPr fontId="2" type="noConversion"/>
  </si>
  <si>
    <t xml:space="preserve">    财政拨款</t>
    <phoneticPr fontId="2" type="noConversion"/>
  </si>
  <si>
    <t xml:space="preserve">    人员支出</t>
    <phoneticPr fontId="2" type="noConversion"/>
  </si>
  <si>
    <t xml:space="preserve">    非税收入</t>
    <phoneticPr fontId="2" type="noConversion"/>
  </si>
  <si>
    <t xml:space="preserve">    公用支出</t>
    <phoneticPr fontId="2" type="noConversion"/>
  </si>
  <si>
    <t xml:space="preserve">    上级专项转移支付收入</t>
    <phoneticPr fontId="2" type="noConversion"/>
  </si>
  <si>
    <t>二、政府性基金预算</t>
    <phoneticPr fontId="2" type="noConversion"/>
  </si>
  <si>
    <t>三、纳入财政专户管理的行政事业性收费</t>
    <phoneticPr fontId="2" type="noConversion"/>
  </si>
  <si>
    <t>四、国有资本经营预算收入</t>
    <phoneticPr fontId="2" type="noConversion"/>
  </si>
  <si>
    <t>五、其他资金</t>
    <phoneticPr fontId="2" type="noConversion"/>
  </si>
  <si>
    <t>六、上年结转结余</t>
    <phoneticPr fontId="2" type="noConversion"/>
  </si>
  <si>
    <t xml:space="preserve">    一般公共预算结转结余</t>
    <phoneticPr fontId="2" type="noConversion"/>
  </si>
  <si>
    <t xml:space="preserve">    基金结转结余</t>
    <phoneticPr fontId="2" type="noConversion"/>
  </si>
  <si>
    <t>单位：万元</t>
    <phoneticPr fontId="2" type="noConversion"/>
  </si>
  <si>
    <t>科目名称</t>
    <phoneticPr fontId="2" type="noConversion"/>
  </si>
  <si>
    <t>纳入财政专户管理的行政事业性收费</t>
    <phoneticPr fontId="2" type="noConversion"/>
  </si>
  <si>
    <t>其他资金</t>
    <phoneticPr fontId="2" type="noConversion"/>
  </si>
  <si>
    <t>财政拨款</t>
    <phoneticPr fontId="2" type="noConversion"/>
  </si>
  <si>
    <t>非税收入</t>
    <phoneticPr fontId="2" type="noConversion"/>
  </si>
  <si>
    <t>财拨（小计）</t>
    <phoneticPr fontId="2" type="noConversion"/>
  </si>
  <si>
    <t>本级财力</t>
    <phoneticPr fontId="2" type="noConversion"/>
  </si>
  <si>
    <t>一般转移支付</t>
    <phoneticPr fontId="2" type="noConversion"/>
  </si>
  <si>
    <t>非税（小计）</t>
    <phoneticPr fontId="2" type="noConversion"/>
  </si>
  <si>
    <t>其他非税收入</t>
    <phoneticPr fontId="2" type="noConversion"/>
  </si>
  <si>
    <t>**</t>
    <phoneticPr fontId="2" type="noConversion"/>
  </si>
  <si>
    <t>单位：万元</t>
    <phoneticPr fontId="2" type="noConversion"/>
  </si>
  <si>
    <t>部门预算经济分类</t>
    <phoneticPr fontId="2" type="noConversion"/>
  </si>
  <si>
    <t>政府预算经济分类</t>
    <phoneticPr fontId="2" type="noConversion"/>
  </si>
  <si>
    <t>合计</t>
    <phoneticPr fontId="2" type="noConversion"/>
  </si>
  <si>
    <t>财政拨款</t>
    <phoneticPr fontId="2" type="noConversion"/>
  </si>
  <si>
    <t>非税收入</t>
    <phoneticPr fontId="2" type="noConversion"/>
  </si>
  <si>
    <t>上级专项转移支付</t>
    <phoneticPr fontId="2" type="noConversion"/>
  </si>
  <si>
    <t>上年一般公共预算结转</t>
    <phoneticPr fontId="2" type="noConversion"/>
  </si>
  <si>
    <t>国有资本经营预算</t>
    <phoneticPr fontId="2" type="noConversion"/>
  </si>
  <si>
    <t>政府性基金预算</t>
    <phoneticPr fontId="2" type="noConversion"/>
  </si>
  <si>
    <t>纳入财政专户管理的行政事业性收费</t>
    <phoneticPr fontId="2" type="noConversion"/>
  </si>
  <si>
    <t>其他资金</t>
    <phoneticPr fontId="2" type="noConversion"/>
  </si>
  <si>
    <t>小计</t>
    <phoneticPr fontId="2" type="noConversion"/>
  </si>
  <si>
    <t>专项收入</t>
    <phoneticPr fontId="2" type="noConversion"/>
  </si>
  <si>
    <t>行政事业性收费</t>
    <phoneticPr fontId="2" type="noConversion"/>
  </si>
  <si>
    <t>罚没收入</t>
    <phoneticPr fontId="2" type="noConversion"/>
  </si>
  <si>
    <t>国有资源资产有偿使用收入</t>
    <phoneticPr fontId="2" type="noConversion"/>
  </si>
  <si>
    <t>其他非税收入</t>
    <phoneticPr fontId="2" type="noConversion"/>
  </si>
  <si>
    <t>类</t>
    <phoneticPr fontId="2" type="noConversion"/>
  </si>
  <si>
    <t>款</t>
    <phoneticPr fontId="2" type="noConversion"/>
  </si>
  <si>
    <t>科目名称</t>
    <phoneticPr fontId="2" type="noConversion"/>
  </si>
  <si>
    <t>本级财力</t>
    <phoneticPr fontId="2" type="noConversion"/>
  </si>
  <si>
    <t>一般转移支付</t>
    <phoneticPr fontId="2" type="noConversion"/>
  </si>
  <si>
    <t>当年基金收入</t>
    <phoneticPr fontId="2" type="noConversion"/>
  </si>
  <si>
    <t>上年结余结转</t>
    <phoneticPr fontId="2" type="noConversion"/>
  </si>
  <si>
    <t>单位：万元</t>
    <phoneticPr fontId="2" type="noConversion"/>
  </si>
  <si>
    <t xml:space="preserve">    一般公共预算结转结余</t>
    <phoneticPr fontId="2" type="noConversion"/>
  </si>
  <si>
    <t xml:space="preserve">    基金结转结余</t>
    <phoneticPr fontId="2" type="noConversion"/>
  </si>
  <si>
    <t>2019年部门收支总体情况表</t>
    <phoneticPr fontId="2" type="noConversion"/>
  </si>
  <si>
    <r>
      <t>201</t>
    </r>
    <r>
      <rPr>
        <b/>
        <sz val="20"/>
        <rFont val="宋体"/>
        <charset val="134"/>
      </rPr>
      <t>9</t>
    </r>
    <r>
      <rPr>
        <b/>
        <sz val="20"/>
        <rFont val="宋体"/>
        <charset val="134"/>
      </rPr>
      <t>年部门收入总体情况表</t>
    </r>
    <phoneticPr fontId="2" type="noConversion"/>
  </si>
  <si>
    <r>
      <t>201</t>
    </r>
    <r>
      <rPr>
        <b/>
        <sz val="20"/>
        <rFont val="宋体"/>
        <charset val="134"/>
      </rPr>
      <t>9年部门支出总体情况表</t>
    </r>
    <phoneticPr fontId="2" type="noConversion"/>
  </si>
  <si>
    <t>2019年</t>
    <phoneticPr fontId="2" type="noConversion"/>
  </si>
  <si>
    <t>2019年部门财政拨款收支总体情况表</t>
    <phoneticPr fontId="2" type="noConversion"/>
  </si>
  <si>
    <r>
      <t>201</t>
    </r>
    <r>
      <rPr>
        <b/>
        <sz val="20"/>
        <rFont val="宋体"/>
        <charset val="134"/>
      </rPr>
      <t>9年部门一般公共预算支出情况表</t>
    </r>
    <phoneticPr fontId="2" type="noConversion"/>
  </si>
  <si>
    <t>2019年一般公共预算“三公”经费支出情况表</t>
  </si>
  <si>
    <t>2019年部门政府性基金支出情况表</t>
  </si>
  <si>
    <t>2019年机关运行经费</t>
  </si>
  <si>
    <t>2019年预算项目支出绩效目标表</t>
  </si>
  <si>
    <t>2021年</t>
    <phoneticPr fontId="2" type="noConversion"/>
  </si>
  <si>
    <t>2020年</t>
    <phoneticPr fontId="2" type="noConversion"/>
  </si>
  <si>
    <t>2019年国有资本经营预算收支表</t>
  </si>
  <si>
    <t>2019年一般公共预算基本支出情况表</t>
    <phoneticPr fontId="2" type="noConversion"/>
  </si>
  <si>
    <t>单位名称：焦作市中站区人民医院</t>
    <phoneticPr fontId="2" type="noConversion"/>
  </si>
  <si>
    <t>卫生健康支出</t>
  </si>
  <si>
    <t xml:space="preserve">  公立医院</t>
  </si>
  <si>
    <t xml:space="preserve">    综合医院</t>
  </si>
  <si>
    <t>210</t>
  </si>
  <si>
    <t>02</t>
  </si>
  <si>
    <t>01</t>
  </si>
  <si>
    <t xml:space="preserve">      差供定向补助</t>
  </si>
  <si>
    <t xml:space="preserve">      药品零差价补助</t>
  </si>
  <si>
    <t xml:space="preserve">  210</t>
  </si>
  <si>
    <t xml:space="preserve">  02</t>
  </si>
  <si>
    <t xml:space="preserve">  01</t>
  </si>
  <si>
    <t>人员支出</t>
  </si>
  <si>
    <t xml:space="preserve">  差供定向补助</t>
  </si>
  <si>
    <t xml:space="preserve">    基本工资</t>
  </si>
  <si>
    <t>505</t>
  </si>
  <si>
    <t>工资福利支出</t>
  </si>
  <si>
    <t>2019年“三公”经费预算数</t>
  </si>
  <si>
    <t>单位名称：焦作市中站区人民医院</t>
    <phoneticPr fontId="2" type="noConversion"/>
  </si>
  <si>
    <t>部门预算经济分类</t>
  </si>
  <si>
    <t>政府预算经济分类</t>
  </si>
  <si>
    <t>单位名称：焦作市中站区人民医院</t>
    <phoneticPr fontId="2" type="noConversion"/>
  </si>
</sst>
</file>

<file path=xl/styles.xml><?xml version="1.0" encoding="utf-8"?>
<styleSheet xmlns="http://schemas.openxmlformats.org/spreadsheetml/2006/main">
  <numFmts count="9">
    <numFmt numFmtId="176" formatCode="#,##0.0000"/>
    <numFmt numFmtId="177" formatCode="#,##0.0"/>
    <numFmt numFmtId="178" formatCode="#,##0.00_ "/>
    <numFmt numFmtId="179" formatCode="#,##0_);[Red]\(#,##0\)"/>
    <numFmt numFmtId="180" formatCode="#,##0.00_);[Red]\(#,##0.00\)"/>
    <numFmt numFmtId="181" formatCode="0.00_);[Red]\(0.00\)"/>
    <numFmt numFmtId="182" formatCode="00"/>
    <numFmt numFmtId="183" formatCode="0000"/>
    <numFmt numFmtId="184" formatCode="#,##0.0_);[Red]\(#,##0.0\)"/>
  </numFmts>
  <fonts count="35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20"/>
      <color indexed="8"/>
      <name val="黑体"/>
      <family val="3"/>
      <charset val="134"/>
    </font>
    <font>
      <sz val="10"/>
      <color indexed="8"/>
      <name val="宋体"/>
      <charset val="134"/>
    </font>
    <font>
      <sz val="11"/>
      <color indexed="16"/>
      <name val="宋体"/>
      <charset val="134"/>
    </font>
    <font>
      <b/>
      <sz val="20"/>
      <color indexed="8"/>
      <name val="宋体"/>
      <charset val="134"/>
    </font>
    <font>
      <sz val="12"/>
      <color indexed="8"/>
      <name val="宋体"/>
      <charset val="134"/>
    </font>
    <font>
      <b/>
      <sz val="12"/>
      <name val="宋体"/>
      <charset val="134"/>
    </font>
    <font>
      <sz val="9"/>
      <color indexed="8"/>
      <name val="宋体"/>
      <charset val="134"/>
    </font>
    <font>
      <sz val="20"/>
      <name val="宋体"/>
      <charset val="134"/>
    </font>
    <font>
      <b/>
      <sz val="9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</fills>
  <borders count="34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0"/>
      </top>
      <bottom/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94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" fillId="0" borderId="0"/>
    <xf numFmtId="0" fontId="3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>
      <alignment vertical="center"/>
    </xf>
    <xf numFmtId="0" fontId="1" fillId="0" borderId="0">
      <alignment vertical="center"/>
    </xf>
    <xf numFmtId="0" fontId="2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18" borderId="5" applyNumberFormat="0" applyAlignment="0" applyProtection="0">
      <alignment vertical="center"/>
    </xf>
    <xf numFmtId="0" fontId="13" fillId="19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8" borderId="8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" fillId="25" borderId="9" applyNumberFormat="0" applyFont="0" applyAlignment="0" applyProtection="0">
      <alignment vertical="center"/>
    </xf>
  </cellStyleXfs>
  <cellXfs count="228">
    <xf numFmtId="0" fontId="0" fillId="0" borderId="0" xfId="0">
      <alignment vertical="center"/>
    </xf>
    <xf numFmtId="0" fontId="2" fillId="0" borderId="10" xfId="70" applyNumberFormat="1" applyFont="1" applyFill="1" applyBorder="1" applyAlignment="1" applyProtection="1">
      <alignment horizontal="center" vertical="center"/>
    </xf>
    <xf numFmtId="0" fontId="2" fillId="0" borderId="10" xfId="70" applyNumberFormat="1" applyFont="1" applyFill="1" applyBorder="1" applyAlignment="1" applyProtection="1">
      <alignment horizontal="center" vertical="center" wrapText="1"/>
    </xf>
    <xf numFmtId="0" fontId="2" fillId="0" borderId="10" xfId="70" applyFont="1" applyBorder="1" applyAlignment="1">
      <alignment horizontal="center" vertical="center"/>
    </xf>
    <xf numFmtId="183" fontId="2" fillId="0" borderId="10" xfId="70" applyNumberFormat="1" applyFont="1" applyFill="1" applyBorder="1" applyAlignment="1" applyProtection="1">
      <alignment horizontal="center" vertical="center"/>
    </xf>
    <xf numFmtId="0" fontId="2" fillId="0" borderId="10" xfId="67" applyFont="1" applyFill="1" applyBorder="1" applyAlignment="1">
      <alignment horizontal="center" vertical="center"/>
    </xf>
    <xf numFmtId="0" fontId="2" fillId="0" borderId="0" xfId="66"/>
    <xf numFmtId="0" fontId="2" fillId="0" borderId="0" xfId="66" applyFill="1"/>
    <xf numFmtId="0" fontId="2" fillId="0" borderId="0" xfId="67"/>
    <xf numFmtId="0" fontId="2" fillId="0" borderId="0" xfId="67" applyFill="1"/>
    <xf numFmtId="184" fontId="20" fillId="0" borderId="0" xfId="70" applyNumberFormat="1" applyFont="1" applyFill="1" applyAlignment="1" applyProtection="1">
      <alignment vertical="center"/>
    </xf>
    <xf numFmtId="0" fontId="2" fillId="0" borderId="0" xfId="68">
      <alignment vertical="center"/>
    </xf>
    <xf numFmtId="184" fontId="20" fillId="0" borderId="11" xfId="70" applyNumberFormat="1" applyFont="1" applyFill="1" applyBorder="1" applyAlignment="1" applyProtection="1">
      <alignment vertical="center"/>
    </xf>
    <xf numFmtId="0" fontId="20" fillId="0" borderId="0" xfId="68" applyFont="1">
      <alignment vertical="center"/>
    </xf>
    <xf numFmtId="0" fontId="1" fillId="0" borderId="0" xfId="68" applyFont="1">
      <alignment vertical="center"/>
    </xf>
    <xf numFmtId="0" fontId="3" fillId="0" borderId="0" xfId="59">
      <alignment vertical="center"/>
    </xf>
    <xf numFmtId="0" fontId="0" fillId="0" borderId="0" xfId="0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0" xfId="64" applyFill="1" applyAlignment="1">
      <alignment vertical="center"/>
    </xf>
    <xf numFmtId="0" fontId="27" fillId="0" borderId="0" xfId="64" applyFont="1" applyFill="1" applyAlignment="1">
      <alignment vertical="center"/>
    </xf>
    <xf numFmtId="179" fontId="1" fillId="0" borderId="0" xfId="64" applyNumberFormat="1" applyFill="1" applyAlignment="1">
      <alignment vertical="center"/>
    </xf>
    <xf numFmtId="0" fontId="28" fillId="0" borderId="12" xfId="59" applyFont="1" applyBorder="1" applyAlignment="1">
      <alignment horizontal="center" vertical="center" wrapText="1"/>
    </xf>
    <xf numFmtId="0" fontId="1" fillId="0" borderId="0" xfId="69">
      <alignment vertical="center"/>
    </xf>
    <xf numFmtId="0" fontId="29" fillId="0" borderId="0" xfId="69" applyFont="1">
      <alignment vertical="center"/>
    </xf>
    <xf numFmtId="0" fontId="1" fillId="0" borderId="0" xfId="69" applyFont="1">
      <alignment vertical="center"/>
    </xf>
    <xf numFmtId="0" fontId="26" fillId="0" borderId="0" xfId="0" applyFont="1" applyBorder="1" applyAlignment="1">
      <alignment horizontal="right" vertical="center" wrapText="1"/>
    </xf>
    <xf numFmtId="49" fontId="2" fillId="0" borderId="11" xfId="66" applyNumberFormat="1" applyFont="1" applyFill="1" applyBorder="1" applyAlignment="1" applyProtection="1">
      <alignment horizontal="left" vertical="center"/>
    </xf>
    <xf numFmtId="0" fontId="2" fillId="0" borderId="0" xfId="66" applyFont="1" applyFill="1" applyAlignment="1">
      <alignment horizontal="right" vertical="center"/>
    </xf>
    <xf numFmtId="0" fontId="2" fillId="0" borderId="0" xfId="66" applyFont="1"/>
    <xf numFmtId="0" fontId="2" fillId="0" borderId="13" xfId="66" applyFont="1" applyFill="1" applyBorder="1" applyAlignment="1">
      <alignment horizontal="center" vertical="center"/>
    </xf>
    <xf numFmtId="0" fontId="2" fillId="0" borderId="14" xfId="66" applyFont="1" applyFill="1" applyBorder="1" applyAlignment="1">
      <alignment horizontal="center" vertical="center"/>
    </xf>
    <xf numFmtId="0" fontId="2" fillId="0" borderId="15" xfId="66" applyFont="1" applyFill="1" applyBorder="1" applyAlignment="1">
      <alignment horizontal="center" vertical="center"/>
    </xf>
    <xf numFmtId="177" fontId="2" fillId="0" borderId="16" xfId="66" applyNumberFormat="1" applyFont="1" applyFill="1" applyBorder="1" applyAlignment="1">
      <alignment horizontal="left" vertical="center"/>
    </xf>
    <xf numFmtId="177" fontId="2" fillId="0" borderId="17" xfId="66" applyNumberFormat="1" applyFont="1" applyFill="1" applyBorder="1" applyAlignment="1">
      <alignment horizontal="left" vertical="center"/>
    </xf>
    <xf numFmtId="0" fontId="2" fillId="0" borderId="0" xfId="66" applyFont="1" applyFill="1"/>
    <xf numFmtId="177" fontId="2" fillId="0" borderId="17" xfId="66" applyNumberFormat="1" applyFont="1" applyFill="1" applyBorder="1" applyAlignment="1" applyProtection="1">
      <alignment horizontal="left" vertical="center"/>
    </xf>
    <xf numFmtId="177" fontId="2" fillId="0" borderId="16" xfId="66" applyNumberFormat="1" applyFont="1" applyFill="1" applyBorder="1" applyAlignment="1">
      <alignment horizontal="left" vertical="center" wrapText="1"/>
    </xf>
    <xf numFmtId="177" fontId="2" fillId="0" borderId="18" xfId="66" applyNumberFormat="1" applyFont="1" applyFill="1" applyBorder="1" applyAlignment="1">
      <alignment horizontal="left" vertical="center"/>
    </xf>
    <xf numFmtId="177" fontId="2" fillId="0" borderId="16" xfId="66" applyNumberFormat="1" applyFont="1" applyFill="1" applyBorder="1" applyAlignment="1" applyProtection="1">
      <alignment horizontal="left" vertical="center"/>
    </xf>
    <xf numFmtId="178" fontId="2" fillId="0" borderId="10" xfId="66" applyNumberFormat="1" applyFont="1" applyBorder="1"/>
    <xf numFmtId="0" fontId="2" fillId="0" borderId="16" xfId="66" applyFont="1" applyFill="1" applyBorder="1" applyAlignment="1">
      <alignment vertical="center" wrapText="1"/>
    </xf>
    <xf numFmtId="181" fontId="2" fillId="0" borderId="15" xfId="66" applyNumberFormat="1" applyFont="1" applyFill="1" applyBorder="1" applyAlignment="1" applyProtection="1">
      <alignment horizontal="right" vertical="center" wrapText="1"/>
    </xf>
    <xf numFmtId="0" fontId="2" fillId="0" borderId="16" xfId="66" applyFont="1" applyBorder="1" applyAlignment="1">
      <alignment vertical="center" wrapText="1"/>
    </xf>
    <xf numFmtId="181" fontId="2" fillId="0" borderId="10" xfId="66" applyNumberFormat="1" applyFont="1" applyFill="1" applyBorder="1" applyAlignment="1" applyProtection="1">
      <alignment horizontal="right" vertical="center" wrapText="1"/>
    </xf>
    <xf numFmtId="0" fontId="2" fillId="0" borderId="10" xfId="66" applyFont="1" applyFill="1" applyBorder="1"/>
    <xf numFmtId="178" fontId="2" fillId="0" borderId="10" xfId="66" applyNumberFormat="1" applyFont="1" applyFill="1" applyBorder="1" applyAlignment="1" applyProtection="1">
      <alignment horizontal="right" vertical="center"/>
    </xf>
    <xf numFmtId="0" fontId="2" fillId="0" borderId="16" xfId="66" applyFont="1" applyBorder="1" applyAlignment="1">
      <alignment vertical="center"/>
    </xf>
    <xf numFmtId="181" fontId="2" fillId="0" borderId="13" xfId="66" applyNumberFormat="1" applyFont="1" applyFill="1" applyBorder="1" applyAlignment="1" applyProtection="1">
      <alignment horizontal="right" vertical="center" wrapText="1"/>
    </xf>
    <xf numFmtId="0" fontId="2" fillId="0" borderId="19" xfId="66" applyFont="1" applyFill="1" applyBorder="1" applyAlignment="1">
      <alignment horizontal="left" vertical="center"/>
    </xf>
    <xf numFmtId="0" fontId="2" fillId="0" borderId="10" xfId="66" applyFont="1" applyFill="1" applyBorder="1" applyAlignment="1">
      <alignment horizontal="center" vertical="center"/>
    </xf>
    <xf numFmtId="0" fontId="2" fillId="0" borderId="16" xfId="66" applyFont="1" applyFill="1" applyBorder="1" applyAlignment="1">
      <alignment vertical="center"/>
    </xf>
    <xf numFmtId="0" fontId="2" fillId="0" borderId="17" xfId="66" applyFont="1" applyFill="1" applyBorder="1" applyAlignment="1">
      <alignment vertical="center"/>
    </xf>
    <xf numFmtId="0" fontId="2" fillId="0" borderId="17" xfId="66" applyFont="1" applyFill="1" applyBorder="1" applyAlignment="1">
      <alignment horizontal="center" vertical="center"/>
    </xf>
    <xf numFmtId="0" fontId="2" fillId="0" borderId="0" xfId="67" applyFont="1" applyFill="1" applyAlignment="1">
      <alignment vertical="center"/>
    </xf>
    <xf numFmtId="0" fontId="2" fillId="0" borderId="0" xfId="67" applyFont="1"/>
    <xf numFmtId="0" fontId="2" fillId="0" borderId="0" xfId="67" applyFont="1" applyFill="1" applyAlignment="1">
      <alignment horizontal="right" vertical="center"/>
    </xf>
    <xf numFmtId="0" fontId="2" fillId="0" borderId="15" xfId="67" applyFont="1" applyBorder="1" applyAlignment="1">
      <alignment horizontal="center" vertical="center"/>
    </xf>
    <xf numFmtId="0" fontId="2" fillId="0" borderId="15" xfId="67" applyFont="1" applyFill="1" applyBorder="1" applyAlignment="1">
      <alignment horizontal="center" vertical="center"/>
    </xf>
    <xf numFmtId="0" fontId="2" fillId="0" borderId="0" xfId="68" applyFont="1">
      <alignment vertical="center"/>
    </xf>
    <xf numFmtId="0" fontId="2" fillId="0" borderId="10" xfId="68" applyFont="1" applyBorder="1" applyAlignment="1">
      <alignment horizontal="center" vertical="center"/>
    </xf>
    <xf numFmtId="0" fontId="22" fillId="0" borderId="0" xfId="59" applyFont="1" applyBorder="1" applyAlignment="1">
      <alignment vertical="center"/>
    </xf>
    <xf numFmtId="0" fontId="28" fillId="0" borderId="20" xfId="59" applyFont="1" applyBorder="1" applyAlignment="1">
      <alignment horizontal="center" vertical="center"/>
    </xf>
    <xf numFmtId="0" fontId="28" fillId="0" borderId="0" xfId="59" applyFont="1">
      <alignment vertical="center"/>
    </xf>
    <xf numFmtId="184" fontId="20" fillId="0" borderId="11" xfId="70" applyNumberFormat="1" applyFont="1" applyFill="1" applyBorder="1" applyAlignment="1" applyProtection="1">
      <alignment horizontal="right" vertical="center"/>
    </xf>
    <xf numFmtId="0" fontId="30" fillId="0" borderId="10" xfId="64" applyFont="1" applyFill="1" applyBorder="1" applyAlignment="1">
      <alignment horizontal="center" vertical="center" wrapText="1"/>
    </xf>
    <xf numFmtId="0" fontId="30" fillId="0" borderId="10" xfId="65" applyFont="1" applyFill="1" applyBorder="1" applyAlignment="1">
      <alignment horizontal="center" vertical="center" wrapText="1"/>
    </xf>
    <xf numFmtId="0" fontId="2" fillId="0" borderId="0" xfId="64" applyFont="1" applyFill="1" applyAlignment="1">
      <alignment vertical="center"/>
    </xf>
    <xf numFmtId="0" fontId="2" fillId="0" borderId="10" xfId="65" applyFont="1" applyFill="1" applyBorder="1" applyAlignment="1">
      <alignment vertical="center" wrapText="1"/>
    </xf>
    <xf numFmtId="179" fontId="2" fillId="0" borderId="10" xfId="64" applyNumberFormat="1" applyFont="1" applyFill="1" applyBorder="1" applyAlignment="1">
      <alignment horizontal="right" vertical="center" wrapText="1"/>
    </xf>
    <xf numFmtId="0" fontId="2" fillId="0" borderId="10" xfId="57" applyFont="1" applyFill="1" applyBorder="1" applyAlignment="1">
      <alignment vertical="center"/>
    </xf>
    <xf numFmtId="0" fontId="30" fillId="0" borderId="10" xfId="65" applyFont="1" applyFill="1" applyBorder="1" applyAlignment="1">
      <alignment horizontal="center" vertical="center"/>
    </xf>
    <xf numFmtId="179" fontId="30" fillId="0" borderId="10" xfId="64" applyNumberFormat="1" applyFont="1" applyFill="1" applyBorder="1" applyAlignment="1">
      <alignment horizontal="right" vertical="center" wrapText="1"/>
    </xf>
    <xf numFmtId="0" fontId="30" fillId="0" borderId="10" xfId="64" applyFont="1" applyFill="1" applyBorder="1" applyAlignment="1">
      <alignment horizontal="center" vertical="center"/>
    </xf>
    <xf numFmtId="0" fontId="30" fillId="0" borderId="0" xfId="64" applyFont="1" applyFill="1" applyAlignment="1">
      <alignment vertical="center"/>
    </xf>
    <xf numFmtId="0" fontId="2" fillId="0" borderId="10" xfId="65" applyFont="1" applyFill="1" applyBorder="1" applyAlignment="1">
      <alignment horizontal="left" vertical="center"/>
    </xf>
    <xf numFmtId="0" fontId="2" fillId="0" borderId="10" xfId="64" applyFont="1" applyFill="1" applyBorder="1" applyAlignment="1">
      <alignment vertical="center"/>
    </xf>
    <xf numFmtId="0" fontId="2" fillId="0" borderId="0" xfId="64" applyFont="1" applyFill="1" applyAlignment="1">
      <alignment horizontal="right" vertical="center"/>
    </xf>
    <xf numFmtId="0" fontId="26" fillId="0" borderId="11" xfId="0" applyFont="1" applyBorder="1" applyAlignment="1">
      <alignment horizontal="left" vertical="center" wrapText="1"/>
    </xf>
    <xf numFmtId="0" fontId="32" fillId="0" borderId="17" xfId="66" applyFont="1" applyFill="1" applyBorder="1" applyAlignment="1">
      <alignment vertical="center"/>
    </xf>
    <xf numFmtId="180" fontId="2" fillId="0" borderId="15" xfId="66" applyNumberFormat="1" applyFont="1" applyFill="1" applyBorder="1" applyAlignment="1" applyProtection="1">
      <alignment horizontal="right" vertical="center" wrapText="1"/>
    </xf>
    <xf numFmtId="178" fontId="2" fillId="0" borderId="15" xfId="66" applyNumberFormat="1" applyFont="1" applyFill="1" applyBorder="1" applyAlignment="1" applyProtection="1">
      <alignment horizontal="right" vertical="center" wrapText="1"/>
    </xf>
    <xf numFmtId="180" fontId="2" fillId="0" borderId="10" xfId="66" applyNumberFormat="1" applyFont="1" applyFill="1" applyBorder="1" applyAlignment="1" applyProtection="1">
      <alignment horizontal="right" vertical="center" wrapText="1"/>
    </xf>
    <xf numFmtId="180" fontId="2" fillId="0" borderId="14" xfId="66" applyNumberFormat="1" applyFont="1" applyFill="1" applyBorder="1" applyAlignment="1" applyProtection="1">
      <alignment horizontal="right" vertical="center" wrapText="1"/>
    </xf>
    <xf numFmtId="0" fontId="2" fillId="0" borderId="10" xfId="0" applyFont="1" applyFill="1" applyBorder="1">
      <alignment vertical="center"/>
    </xf>
    <xf numFmtId="180" fontId="2" fillId="0" borderId="13" xfId="66" applyNumberFormat="1" applyFont="1" applyFill="1" applyBorder="1" applyAlignment="1" applyProtection="1">
      <alignment horizontal="right" vertical="center" wrapText="1"/>
    </xf>
    <xf numFmtId="0" fontId="2" fillId="0" borderId="14" xfId="0" applyFont="1" applyFill="1" applyBorder="1">
      <alignment vertical="center"/>
    </xf>
    <xf numFmtId="178" fontId="2" fillId="0" borderId="10" xfId="66" applyNumberFormat="1" applyFont="1" applyFill="1" applyBorder="1"/>
    <xf numFmtId="178" fontId="2" fillId="0" borderId="10" xfId="66" applyNumberFormat="1" applyFont="1" applyFill="1" applyBorder="1" applyAlignment="1" applyProtection="1">
      <alignment horizontal="right" vertical="center" wrapText="1"/>
    </xf>
    <xf numFmtId="178" fontId="2" fillId="0" borderId="14" xfId="66" applyNumberFormat="1" applyFont="1" applyFill="1" applyBorder="1" applyAlignment="1" applyProtection="1">
      <alignment horizontal="right" vertical="center" wrapText="1"/>
    </xf>
    <xf numFmtId="0" fontId="2" fillId="0" borderId="16" xfId="66" applyFont="1" applyFill="1" applyBorder="1" applyAlignment="1">
      <alignment horizontal="center" vertical="center"/>
    </xf>
    <xf numFmtId="178" fontId="2" fillId="0" borderId="13" xfId="66" applyNumberFormat="1" applyFont="1" applyFill="1" applyBorder="1" applyAlignment="1" applyProtection="1">
      <alignment horizontal="right" vertical="center" wrapText="1"/>
    </xf>
    <xf numFmtId="49" fontId="2" fillId="0" borderId="11" xfId="66" applyNumberFormat="1" applyFont="1" applyFill="1" applyBorder="1" applyAlignment="1" applyProtection="1">
      <alignment vertical="center"/>
    </xf>
    <xf numFmtId="49" fontId="2" fillId="0" borderId="10" xfId="67" applyNumberFormat="1" applyFont="1" applyFill="1" applyBorder="1" applyAlignment="1" applyProtection="1">
      <alignment horizontal="left" vertical="center"/>
    </xf>
    <xf numFmtId="49" fontId="2" fillId="0" borderId="16" xfId="67" applyNumberFormat="1" applyFont="1" applyFill="1" applyBorder="1" applyAlignment="1" applyProtection="1">
      <alignment horizontal="left" vertical="center"/>
    </xf>
    <xf numFmtId="0" fontId="2" fillId="0" borderId="0" xfId="67" applyFont="1" applyFill="1"/>
    <xf numFmtId="180" fontId="2" fillId="0" borderId="16" xfId="67" applyNumberFormat="1" applyFont="1" applyFill="1" applyBorder="1" applyAlignment="1" applyProtection="1">
      <alignment horizontal="right" vertical="center" wrapText="1"/>
    </xf>
    <xf numFmtId="180" fontId="2" fillId="0" borderId="10" xfId="67" applyNumberFormat="1" applyFont="1" applyFill="1" applyBorder="1" applyAlignment="1" applyProtection="1">
      <alignment horizontal="right" vertical="center" wrapText="1"/>
    </xf>
    <xf numFmtId="49" fontId="2" fillId="0" borderId="10" xfId="68" applyNumberFormat="1" applyFont="1" applyFill="1" applyBorder="1" applyAlignment="1">
      <alignment horizontal="left" vertical="center"/>
    </xf>
    <xf numFmtId="49" fontId="2" fillId="0" borderId="10" xfId="70" applyNumberFormat="1" applyFont="1" applyFill="1" applyBorder="1" applyAlignment="1">
      <alignment horizontal="left" vertical="center"/>
    </xf>
    <xf numFmtId="180" fontId="2" fillId="0" borderId="10" xfId="70" applyNumberFormat="1" applyFont="1" applyFill="1" applyBorder="1" applyAlignment="1">
      <alignment horizontal="right" vertical="center"/>
    </xf>
    <xf numFmtId="0" fontId="2" fillId="0" borderId="0" xfId="68" applyFont="1" applyFill="1">
      <alignment vertical="center"/>
    </xf>
    <xf numFmtId="49" fontId="2" fillId="0" borderId="10" xfId="70" applyNumberFormat="1" applyFont="1" applyFill="1" applyBorder="1" applyAlignment="1">
      <alignment horizontal="left" vertical="center" wrapText="1"/>
    </xf>
    <xf numFmtId="0" fontId="28" fillId="0" borderId="0" xfId="59" applyFont="1" applyFill="1">
      <alignment vertical="center"/>
    </xf>
    <xf numFmtId="0" fontId="28" fillId="0" borderId="12" xfId="59" applyNumberFormat="1" applyFont="1" applyFill="1" applyBorder="1" applyAlignment="1">
      <alignment horizontal="left" vertical="center" wrapText="1"/>
    </xf>
    <xf numFmtId="49" fontId="28" fillId="0" borderId="12" xfId="59" applyNumberFormat="1" applyFont="1" applyFill="1" applyBorder="1" applyAlignment="1">
      <alignment horizontal="left" vertical="center" wrapText="1"/>
    </xf>
    <xf numFmtId="4" fontId="28" fillId="0" borderId="12" xfId="59" applyNumberFormat="1" applyFont="1" applyFill="1" applyBorder="1" applyAlignment="1">
      <alignment horizontal="right" vertical="center" wrapText="1"/>
    </xf>
    <xf numFmtId="0" fontId="28" fillId="0" borderId="12" xfId="59" applyNumberFormat="1" applyFont="1" applyFill="1" applyBorder="1" applyAlignment="1">
      <alignment horizontal="center" vertical="center" wrapText="1"/>
    </xf>
    <xf numFmtId="49" fontId="20" fillId="0" borderId="10" xfId="68" applyNumberFormat="1" applyFont="1" applyFill="1" applyBorder="1" applyAlignment="1">
      <alignment vertical="center"/>
    </xf>
    <xf numFmtId="49" fontId="20" fillId="0" borderId="10" xfId="70" applyNumberFormat="1" applyFont="1" applyFill="1" applyBorder="1" applyAlignment="1">
      <alignment vertical="center"/>
    </xf>
    <xf numFmtId="49" fontId="20" fillId="0" borderId="10" xfId="70" applyNumberFormat="1" applyFont="1" applyFill="1" applyBorder="1" applyAlignment="1">
      <alignment vertical="center" wrapText="1"/>
    </xf>
    <xf numFmtId="178" fontId="20" fillId="0" borderId="10" xfId="70" applyNumberFormat="1" applyFont="1" applyFill="1" applyBorder="1" applyAlignment="1">
      <alignment horizontal="right" vertical="center"/>
    </xf>
    <xf numFmtId="4" fontId="20" fillId="0" borderId="10" xfId="70" applyNumberFormat="1" applyFont="1" applyFill="1" applyBorder="1" applyAlignment="1">
      <alignment horizontal="right" vertical="center"/>
    </xf>
    <xf numFmtId="176" fontId="20" fillId="0" borderId="10" xfId="70" applyNumberFormat="1" applyFont="1" applyFill="1" applyBorder="1" applyAlignment="1">
      <alignment horizontal="right" vertical="center"/>
    </xf>
    <xf numFmtId="0" fontId="20" fillId="0" borderId="0" xfId="68" applyFont="1" applyFill="1">
      <alignment vertical="center"/>
    </xf>
    <xf numFmtId="49" fontId="20" fillId="0" borderId="11" xfId="66" applyNumberFormat="1" applyFont="1" applyFill="1" applyBorder="1" applyAlignment="1" applyProtection="1">
      <alignment vertical="center"/>
    </xf>
    <xf numFmtId="178" fontId="2" fillId="0" borderId="10" xfId="69" applyNumberFormat="1" applyFont="1" applyFill="1" applyBorder="1" applyAlignment="1">
      <alignment horizontal="right" vertical="center"/>
    </xf>
    <xf numFmtId="0" fontId="0" fillId="0" borderId="0" xfId="0">
      <alignment vertical="center"/>
    </xf>
    <xf numFmtId="0" fontId="1" fillId="0" borderId="0" xfId="69">
      <alignment vertical="center"/>
    </xf>
    <xf numFmtId="0" fontId="21" fillId="0" borderId="0" xfId="69" applyFont="1" applyAlignment="1">
      <alignment vertical="center"/>
    </xf>
    <xf numFmtId="0" fontId="1" fillId="0" borderId="0" xfId="69" applyFont="1">
      <alignment vertical="center"/>
    </xf>
    <xf numFmtId="0" fontId="1" fillId="0" borderId="0" xfId="69" applyFill="1">
      <alignment vertical="center"/>
    </xf>
    <xf numFmtId="0" fontId="1" fillId="0" borderId="0" xfId="69" applyFont="1" applyFill="1">
      <alignment vertical="center"/>
    </xf>
    <xf numFmtId="0" fontId="2" fillId="0" borderId="10" xfId="69" applyFont="1" applyBorder="1" applyAlignment="1">
      <alignment horizontal="center" vertical="center"/>
    </xf>
    <xf numFmtId="0" fontId="2" fillId="0" borderId="10" xfId="69" applyFont="1" applyBorder="1" applyAlignment="1">
      <alignment horizontal="center" vertical="center" wrapText="1"/>
    </xf>
    <xf numFmtId="0" fontId="2" fillId="0" borderId="10" xfId="69" applyFont="1" applyFill="1" applyBorder="1" applyAlignment="1">
      <alignment horizontal="center" vertical="center"/>
    </xf>
    <xf numFmtId="0" fontId="2" fillId="0" borderId="10" xfId="69" applyFont="1" applyFill="1" applyBorder="1">
      <alignment vertical="center"/>
    </xf>
    <xf numFmtId="0" fontId="2" fillId="0" borderId="0" xfId="69" applyFont="1" applyAlignment="1">
      <alignment horizontal="right" vertical="center"/>
    </xf>
    <xf numFmtId="184" fontId="20" fillId="0" borderId="0" xfId="70" applyNumberFormat="1" applyFont="1" applyFill="1" applyAlignment="1" applyProtection="1">
      <alignment vertical="center"/>
    </xf>
    <xf numFmtId="0" fontId="2" fillId="0" borderId="0" xfId="68">
      <alignment vertical="center"/>
    </xf>
    <xf numFmtId="184" fontId="20" fillId="0" borderId="11" xfId="70" applyNumberFormat="1" applyFont="1" applyFill="1" applyBorder="1" applyAlignment="1" applyProtection="1">
      <alignment vertical="center"/>
    </xf>
    <xf numFmtId="0" fontId="1" fillId="0" borderId="0" xfId="70" applyFont="1" applyFill="1"/>
    <xf numFmtId="0" fontId="1" fillId="0" borderId="0" xfId="70" applyFont="1"/>
    <xf numFmtId="0" fontId="1" fillId="0" borderId="0" xfId="68" applyFont="1">
      <alignment vertical="center"/>
    </xf>
    <xf numFmtId="183" fontId="20" fillId="0" borderId="10" xfId="70" applyNumberFormat="1" applyFont="1" applyFill="1" applyBorder="1" applyAlignment="1" applyProtection="1">
      <alignment horizontal="center" vertical="center"/>
    </xf>
    <xf numFmtId="0" fontId="20" fillId="0" borderId="10" xfId="70" applyNumberFormat="1" applyFont="1" applyFill="1" applyBorder="1" applyAlignment="1" applyProtection="1">
      <alignment horizontal="center" vertical="center"/>
    </xf>
    <xf numFmtId="0" fontId="20" fillId="0" borderId="10" xfId="70" applyNumberFormat="1" applyFont="1" applyFill="1" applyBorder="1" applyAlignment="1" applyProtection="1">
      <alignment horizontal="center" vertical="center" wrapText="1"/>
    </xf>
    <xf numFmtId="0" fontId="20" fillId="0" borderId="10" xfId="68" applyFont="1" applyBorder="1" applyAlignment="1">
      <alignment horizontal="center" vertical="center"/>
    </xf>
    <xf numFmtId="0" fontId="20" fillId="0" borderId="10" xfId="70" applyFont="1" applyBorder="1" applyAlignment="1">
      <alignment horizontal="center" vertical="center"/>
    </xf>
    <xf numFmtId="184" fontId="20" fillId="0" borderId="11" xfId="70" applyNumberFormat="1" applyFont="1" applyFill="1" applyBorder="1" applyAlignment="1" applyProtection="1">
      <alignment horizontal="right" vertical="center"/>
    </xf>
    <xf numFmtId="176" fontId="2" fillId="0" borderId="10" xfId="64" applyNumberFormat="1" applyFont="1" applyFill="1" applyBorder="1" applyAlignment="1">
      <alignment horizontal="right" vertical="center" wrapText="1"/>
    </xf>
    <xf numFmtId="0" fontId="31" fillId="0" borderId="11" xfId="0" applyFont="1" applyFill="1" applyBorder="1" applyAlignment="1">
      <alignment horizontal="left" vertical="center"/>
    </xf>
    <xf numFmtId="0" fontId="0" fillId="0" borderId="0" xfId="0" applyFill="1" applyAlignment="1">
      <alignment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vertical="center"/>
    </xf>
    <xf numFmtId="0" fontId="0" fillId="0" borderId="0" xfId="0" applyFill="1">
      <alignment vertical="center"/>
    </xf>
    <xf numFmtId="4" fontId="20" fillId="0" borderId="10" xfId="0" applyNumberFormat="1" applyFont="1" applyFill="1" applyBorder="1" applyAlignment="1">
      <alignment horizontal="right" vertical="center"/>
    </xf>
    <xf numFmtId="49" fontId="20" fillId="0" borderId="10" xfId="0" applyNumberFormat="1" applyFont="1" applyFill="1" applyBorder="1" applyAlignment="1">
      <alignment horizontal="left" vertical="center" wrapText="1"/>
    </xf>
    <xf numFmtId="0" fontId="20" fillId="0" borderId="10" xfId="0" applyNumberFormat="1" applyFont="1" applyFill="1" applyBorder="1" applyAlignment="1">
      <alignment horizontal="left" vertical="center" wrapText="1"/>
    </xf>
    <xf numFmtId="0" fontId="0" fillId="0" borderId="0" xfId="0">
      <alignment vertical="center"/>
    </xf>
    <xf numFmtId="0" fontId="0" fillId="0" borderId="0" xfId="0" applyNumberFormat="1" applyFill="1">
      <alignment vertical="center"/>
    </xf>
    <xf numFmtId="0" fontId="20" fillId="0" borderId="10" xfId="0" applyFont="1" applyBorder="1" applyAlignment="1">
      <alignment horizontal="center" vertical="center"/>
    </xf>
    <xf numFmtId="0" fontId="2" fillId="0" borderId="0" xfId="64" applyFont="1" applyFill="1" applyAlignment="1">
      <alignment vertical="center"/>
    </xf>
    <xf numFmtId="0" fontId="2" fillId="0" borderId="10" xfId="65" applyFont="1" applyFill="1" applyBorder="1" applyAlignment="1">
      <alignment vertical="center" wrapText="1"/>
    </xf>
    <xf numFmtId="179" fontId="2" fillId="0" borderId="10" xfId="64" applyNumberFormat="1" applyFont="1" applyFill="1" applyBorder="1" applyAlignment="1">
      <alignment horizontal="right" vertical="center" wrapText="1"/>
    </xf>
    <xf numFmtId="0" fontId="2" fillId="0" borderId="10" xfId="57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21" fillId="0" borderId="0" xfId="66" applyFont="1" applyAlignment="1">
      <alignment horizontal="center" vertical="center"/>
    </xf>
    <xf numFmtId="0" fontId="2" fillId="0" borderId="11" xfId="67" applyFont="1" applyFill="1" applyBorder="1" applyAlignment="1">
      <alignment vertical="center"/>
    </xf>
    <xf numFmtId="0" fontId="21" fillId="0" borderId="0" xfId="67" applyNumberFormat="1" applyFont="1" applyFill="1" applyAlignment="1" applyProtection="1">
      <alignment horizontal="center" vertical="center"/>
    </xf>
    <xf numFmtId="0" fontId="33" fillId="0" borderId="0" xfId="67" applyNumberFormat="1" applyFont="1" applyFill="1" applyAlignment="1" applyProtection="1">
      <alignment horizontal="center" vertical="center"/>
    </xf>
    <xf numFmtId="49" fontId="2" fillId="26" borderId="10" xfId="67" applyNumberFormat="1" applyFont="1" applyFill="1" applyBorder="1" applyAlignment="1">
      <alignment horizontal="center" vertical="center" wrapText="1"/>
    </xf>
    <xf numFmtId="0" fontId="2" fillId="0" borderId="10" xfId="67" applyNumberFormat="1" applyFont="1" applyFill="1" applyBorder="1" applyAlignment="1" applyProtection="1">
      <alignment horizontal="center" vertical="center"/>
    </xf>
    <xf numFmtId="0" fontId="2" fillId="0" borderId="10" xfId="67" applyFont="1" applyFill="1" applyBorder="1" applyAlignment="1">
      <alignment horizontal="center" vertical="center"/>
    </xf>
    <xf numFmtId="49" fontId="2" fillId="26" borderId="15" xfId="67" applyNumberFormat="1" applyFont="1" applyFill="1" applyBorder="1" applyAlignment="1">
      <alignment horizontal="center" vertical="center" wrapText="1"/>
    </xf>
    <xf numFmtId="49" fontId="2" fillId="26" borderId="13" xfId="67" applyNumberFormat="1" applyFont="1" applyFill="1" applyBorder="1" applyAlignment="1">
      <alignment horizontal="center" vertical="center" wrapText="1"/>
    </xf>
    <xf numFmtId="49" fontId="2" fillId="26" borderId="16" xfId="67" applyNumberFormat="1" applyFont="1" applyFill="1" applyBorder="1" applyAlignment="1">
      <alignment horizontal="center" vertical="center" wrapText="1"/>
    </xf>
    <xf numFmtId="49" fontId="2" fillId="26" borderId="17" xfId="67" applyNumberFormat="1" applyFont="1" applyFill="1" applyBorder="1" applyAlignment="1">
      <alignment horizontal="center" vertical="center" wrapText="1"/>
    </xf>
    <xf numFmtId="49" fontId="2" fillId="26" borderId="19" xfId="67" applyNumberFormat="1" applyFont="1" applyFill="1" applyBorder="1" applyAlignment="1">
      <alignment horizontal="center" vertical="center" wrapText="1"/>
    </xf>
    <xf numFmtId="0" fontId="21" fillId="0" borderId="0" xfId="70" applyNumberFormat="1" applyFont="1" applyFill="1" applyAlignment="1" applyProtection="1">
      <alignment horizontal="center" vertical="center"/>
    </xf>
    <xf numFmtId="0" fontId="2" fillId="0" borderId="16" xfId="70" applyNumberFormat="1" applyFont="1" applyFill="1" applyBorder="1" applyAlignment="1" applyProtection="1">
      <alignment horizontal="center" vertical="center"/>
    </xf>
    <xf numFmtId="0" fontId="2" fillId="0" borderId="17" xfId="70" applyNumberFormat="1" applyFont="1" applyFill="1" applyBorder="1" applyAlignment="1" applyProtection="1">
      <alignment horizontal="center" vertical="center"/>
    </xf>
    <xf numFmtId="0" fontId="2" fillId="0" borderId="19" xfId="70" applyNumberFormat="1" applyFont="1" applyFill="1" applyBorder="1" applyAlignment="1" applyProtection="1">
      <alignment horizontal="center" vertical="center"/>
    </xf>
    <xf numFmtId="0" fontId="2" fillId="0" borderId="10" xfId="70" applyNumberFormat="1" applyFont="1" applyFill="1" applyBorder="1" applyAlignment="1" applyProtection="1">
      <alignment horizontal="center" vertical="center"/>
    </xf>
    <xf numFmtId="0" fontId="2" fillId="0" borderId="15" xfId="70" applyNumberFormat="1" applyFont="1" applyFill="1" applyBorder="1" applyAlignment="1" applyProtection="1">
      <alignment horizontal="center" vertical="center"/>
    </xf>
    <xf numFmtId="0" fontId="2" fillId="0" borderId="14" xfId="70" applyNumberFormat="1" applyFont="1" applyFill="1" applyBorder="1" applyAlignment="1" applyProtection="1">
      <alignment horizontal="center" vertical="center"/>
    </xf>
    <xf numFmtId="0" fontId="2" fillId="0" borderId="13" xfId="70" applyNumberFormat="1" applyFont="1" applyFill="1" applyBorder="1" applyAlignment="1" applyProtection="1">
      <alignment horizontal="center" vertical="center"/>
    </xf>
    <xf numFmtId="0" fontId="2" fillId="0" borderId="10" xfId="70" applyNumberFormat="1" applyFont="1" applyFill="1" applyBorder="1" applyAlignment="1" applyProtection="1">
      <alignment horizontal="center" vertical="center" wrapText="1"/>
    </xf>
    <xf numFmtId="182" fontId="2" fillId="0" borderId="10" xfId="70" applyNumberFormat="1" applyFont="1" applyFill="1" applyBorder="1" applyAlignment="1" applyProtection="1">
      <alignment horizontal="center" vertical="center"/>
    </xf>
    <xf numFmtId="183" fontId="2" fillId="0" borderId="10" xfId="70" applyNumberFormat="1" applyFont="1" applyFill="1" applyBorder="1" applyAlignment="1" applyProtection="1">
      <alignment horizontal="center" vertical="center"/>
    </xf>
    <xf numFmtId="0" fontId="2" fillId="0" borderId="10" xfId="70" applyFont="1" applyBorder="1" applyAlignment="1">
      <alignment horizontal="center" vertical="center"/>
    </xf>
    <xf numFmtId="0" fontId="2" fillId="0" borderId="11" xfId="68" applyFill="1" applyBorder="1">
      <alignment vertical="center"/>
    </xf>
    <xf numFmtId="0" fontId="2" fillId="0" borderId="11" xfId="68" applyBorder="1">
      <alignment vertical="center"/>
    </xf>
    <xf numFmtId="0" fontId="28" fillId="0" borderId="12" xfId="59" applyFont="1" applyBorder="1" applyAlignment="1">
      <alignment horizontal="center" vertical="center" wrapText="1"/>
    </xf>
    <xf numFmtId="0" fontId="28" fillId="0" borderId="25" xfId="59" applyFont="1" applyBorder="1" applyAlignment="1">
      <alignment horizontal="center" vertical="center" wrapText="1"/>
    </xf>
    <xf numFmtId="0" fontId="28" fillId="0" borderId="26" xfId="59" applyFont="1" applyBorder="1" applyAlignment="1">
      <alignment horizontal="center" vertical="center" wrapText="1"/>
    </xf>
    <xf numFmtId="0" fontId="28" fillId="0" borderId="27" xfId="59" applyFont="1" applyBorder="1" applyAlignment="1">
      <alignment horizontal="center" vertical="center" wrapText="1"/>
    </xf>
    <xf numFmtId="0" fontId="28" fillId="0" borderId="20" xfId="59" applyFont="1" applyBorder="1" applyAlignment="1">
      <alignment horizontal="right" vertical="center"/>
    </xf>
    <xf numFmtId="0" fontId="28" fillId="0" borderId="21" xfId="59" applyFont="1" applyBorder="1" applyAlignment="1">
      <alignment horizontal="center" vertical="center" wrapText="1"/>
    </xf>
    <xf numFmtId="0" fontId="28" fillId="0" borderId="22" xfId="59" applyFont="1" applyBorder="1" applyAlignment="1">
      <alignment horizontal="center" vertical="center" wrapText="1"/>
    </xf>
    <xf numFmtId="0" fontId="28" fillId="0" borderId="23" xfId="59" applyFont="1" applyBorder="1" applyAlignment="1">
      <alignment horizontal="center" vertical="center" wrapText="1"/>
    </xf>
    <xf numFmtId="0" fontId="28" fillId="0" borderId="24" xfId="59" applyFont="1" applyBorder="1" applyAlignment="1">
      <alignment horizontal="center" vertical="center" wrapText="1"/>
    </xf>
    <xf numFmtId="0" fontId="22" fillId="0" borderId="0" xfId="59" applyFont="1" applyBorder="1" applyAlignment="1">
      <alignment horizontal="center" vertical="center"/>
    </xf>
    <xf numFmtId="0" fontId="28" fillId="0" borderId="28" xfId="59" applyFont="1" applyBorder="1" applyAlignment="1">
      <alignment horizontal="center" vertical="center" wrapText="1"/>
    </xf>
    <xf numFmtId="0" fontId="28" fillId="0" borderId="29" xfId="59" applyFont="1" applyBorder="1" applyAlignment="1">
      <alignment horizontal="center" vertical="center" wrapText="1"/>
    </xf>
    <xf numFmtId="0" fontId="28" fillId="0" borderId="0" xfId="59" applyFont="1" applyBorder="1" applyAlignment="1">
      <alignment horizontal="center" vertical="center" wrapText="1"/>
    </xf>
    <xf numFmtId="0" fontId="28" fillId="0" borderId="30" xfId="59" applyFont="1" applyBorder="1" applyAlignment="1">
      <alignment horizontal="center" vertical="center" wrapText="1"/>
    </xf>
    <xf numFmtId="0" fontId="28" fillId="0" borderId="20" xfId="59" applyFont="1" applyBorder="1" applyAlignment="1">
      <alignment horizontal="center" vertical="center" wrapText="1"/>
    </xf>
    <xf numFmtId="0" fontId="28" fillId="0" borderId="31" xfId="59" applyFont="1" applyBorder="1" applyAlignment="1">
      <alignment horizontal="center" vertical="center"/>
    </xf>
    <xf numFmtId="0" fontId="28" fillId="0" borderId="32" xfId="59" applyFont="1" applyBorder="1" applyAlignment="1">
      <alignment horizontal="center" vertical="center"/>
    </xf>
    <xf numFmtId="0" fontId="28" fillId="0" borderId="33" xfId="59" applyFont="1" applyBorder="1" applyAlignment="1">
      <alignment horizontal="center" vertical="center"/>
    </xf>
    <xf numFmtId="0" fontId="28" fillId="0" borderId="20" xfId="59" applyFont="1" applyFill="1" applyBorder="1" applyAlignment="1">
      <alignment vertical="center"/>
    </xf>
    <xf numFmtId="0" fontId="28" fillId="2" borderId="20" xfId="59" applyFont="1" applyFill="1" applyBorder="1" applyAlignment="1">
      <alignment vertical="center"/>
    </xf>
    <xf numFmtId="0" fontId="21" fillId="0" borderId="0" xfId="69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0" fillId="0" borderId="16" xfId="70" applyNumberFormat="1" applyFont="1" applyFill="1" applyBorder="1" applyAlignment="1" applyProtection="1">
      <alignment horizontal="center" vertical="center"/>
    </xf>
    <xf numFmtId="0" fontId="20" fillId="0" borderId="17" xfId="70" applyNumberFormat="1" applyFont="1" applyFill="1" applyBorder="1" applyAlignment="1" applyProtection="1">
      <alignment horizontal="center" vertical="center"/>
    </xf>
    <xf numFmtId="0" fontId="20" fillId="0" borderId="19" xfId="70" applyNumberFormat="1" applyFont="1" applyFill="1" applyBorder="1" applyAlignment="1" applyProtection="1">
      <alignment horizontal="center" vertical="center"/>
    </xf>
    <xf numFmtId="0" fontId="20" fillId="0" borderId="10" xfId="70" applyNumberFormat="1" applyFont="1" applyFill="1" applyBorder="1" applyAlignment="1" applyProtection="1">
      <alignment horizontal="center" vertical="center"/>
    </xf>
    <xf numFmtId="0" fontId="20" fillId="0" borderId="15" xfId="70" applyNumberFormat="1" applyFont="1" applyFill="1" applyBorder="1" applyAlignment="1" applyProtection="1">
      <alignment horizontal="center" vertical="center"/>
    </xf>
    <xf numFmtId="0" fontId="20" fillId="0" borderId="14" xfId="70" applyNumberFormat="1" applyFont="1" applyFill="1" applyBorder="1" applyAlignment="1" applyProtection="1">
      <alignment horizontal="center" vertical="center"/>
    </xf>
    <xf numFmtId="0" fontId="20" fillId="0" borderId="13" xfId="70" applyNumberFormat="1" applyFont="1" applyFill="1" applyBorder="1" applyAlignment="1" applyProtection="1">
      <alignment horizontal="center" vertical="center"/>
    </xf>
    <xf numFmtId="0" fontId="20" fillId="0" borderId="10" xfId="70" applyNumberFormat="1" applyFont="1" applyFill="1" applyBorder="1" applyAlignment="1" applyProtection="1">
      <alignment horizontal="center" vertical="center" wrapText="1"/>
    </xf>
    <xf numFmtId="182" fontId="20" fillId="0" borderId="10" xfId="70" applyNumberFormat="1" applyFont="1" applyFill="1" applyBorder="1" applyAlignment="1" applyProtection="1">
      <alignment horizontal="center" vertical="center"/>
    </xf>
    <xf numFmtId="183" fontId="20" fillId="0" borderId="10" xfId="70" applyNumberFormat="1" applyFont="1" applyFill="1" applyBorder="1" applyAlignment="1" applyProtection="1">
      <alignment horizontal="center" vertical="center"/>
    </xf>
    <xf numFmtId="0" fontId="20" fillId="0" borderId="10" xfId="7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right" vertical="center" wrapText="1"/>
    </xf>
    <xf numFmtId="0" fontId="3" fillId="0" borderId="10" xfId="0" applyFont="1" applyFill="1" applyBorder="1" applyAlignment="1">
      <alignment horizontal="center" vertical="center" wrapText="1"/>
    </xf>
    <xf numFmtId="176" fontId="3" fillId="0" borderId="16" xfId="0" applyNumberFormat="1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right" vertical="center" wrapText="1"/>
    </xf>
    <xf numFmtId="0" fontId="21" fillId="0" borderId="0" xfId="64" applyFont="1" applyFill="1" applyBorder="1" applyAlignment="1">
      <alignment horizontal="center" vertical="center" wrapText="1"/>
    </xf>
  </cellXfs>
  <cellStyles count="94">
    <cellStyle name="20% - 着色 1 2" xfId="1"/>
    <cellStyle name="20% - 着色 1 2 2" xfId="2"/>
    <cellStyle name="20% - 着色 1 3" xfId="3"/>
    <cellStyle name="20% - 着色 2 2" xfId="4"/>
    <cellStyle name="20% - 着色 2 2 2" xfId="5"/>
    <cellStyle name="20% - 着色 2 3" xfId="6"/>
    <cellStyle name="20% - 着色 3 2" xfId="7"/>
    <cellStyle name="20% - 着色 3 2 2" xfId="8"/>
    <cellStyle name="20% - 着色 3 3" xfId="9"/>
    <cellStyle name="20% - 着色 4 2" xfId="10"/>
    <cellStyle name="20% - 着色 4 2 2" xfId="11"/>
    <cellStyle name="20% - 着色 4 3" xfId="12"/>
    <cellStyle name="20% - 着色 5 2" xfId="13"/>
    <cellStyle name="20% - 着色 5 2 2" xfId="14"/>
    <cellStyle name="20% - 着色 5 3" xfId="15"/>
    <cellStyle name="20% - 着色 6 2" xfId="16"/>
    <cellStyle name="20% - 着色 6 2 2" xfId="17"/>
    <cellStyle name="20% - 着色 6 3" xfId="18"/>
    <cellStyle name="40% - 着色 1 2" xfId="19"/>
    <cellStyle name="40% - 着色 1 2 2" xfId="20"/>
    <cellStyle name="40% - 着色 1 3" xfId="21"/>
    <cellStyle name="40% - 着色 2 2" xfId="22"/>
    <cellStyle name="40% - 着色 2 2 2" xfId="23"/>
    <cellStyle name="40% - 着色 2 3" xfId="24"/>
    <cellStyle name="40% - 着色 3 2" xfId="25"/>
    <cellStyle name="40% - 着色 3 2 2" xfId="26"/>
    <cellStyle name="40% - 着色 3 3" xfId="27"/>
    <cellStyle name="40% - 着色 4 2" xfId="28"/>
    <cellStyle name="40% - 着色 4 2 2" xfId="29"/>
    <cellStyle name="40% - 着色 4 3" xfId="30"/>
    <cellStyle name="40% - 着色 5 2" xfId="31"/>
    <cellStyle name="40% - 着色 5 2 2" xfId="32"/>
    <cellStyle name="40% - 着色 5 3" xfId="33"/>
    <cellStyle name="40% - 着色 6 2" xfId="34"/>
    <cellStyle name="40% - 着色 6 2 2" xfId="35"/>
    <cellStyle name="40% - 着色 6 3" xfId="36"/>
    <cellStyle name="60% - 着色 1 2" xfId="37"/>
    <cellStyle name="60% - 着色 2 2" xfId="38"/>
    <cellStyle name="60% - 着色 3 2" xfId="39"/>
    <cellStyle name="60% - 着色 4 2" xfId="40"/>
    <cellStyle name="60% - 着色 5 2" xfId="41"/>
    <cellStyle name="60% - 着色 6 2" xfId="42"/>
    <cellStyle name="标题" xfId="43" builtinId="15" customBuiltin="1"/>
    <cellStyle name="标题 1" xfId="44" builtinId="16" customBuiltin="1"/>
    <cellStyle name="标题 2" xfId="45" builtinId="17" customBuiltin="1"/>
    <cellStyle name="标题 3" xfId="46" builtinId="18" customBuiltin="1"/>
    <cellStyle name="标题 4" xfId="47" builtinId="19" customBuiltin="1"/>
    <cellStyle name="差" xfId="48" builtinId="27" customBuiltin="1"/>
    <cellStyle name="差_4901A573031A00CCE0530A08AF0800CC" xfId="49"/>
    <cellStyle name="差_4901E49D450800C2E0530A08AF0800C2" xfId="50"/>
    <cellStyle name="差_615D2EB13C93010EE0530A0804CC5EB5" xfId="51"/>
    <cellStyle name="差_61F0C7FF6ABA0038E0530A0804CC3487" xfId="52"/>
    <cellStyle name="差_64242C78E6F3009AE0530A08AF09009A" xfId="53"/>
    <cellStyle name="差_64242C78E6F6009AE0530A08AF09009A" xfId="54"/>
    <cellStyle name="差_64242C78E6FB009AE0530A08AF09009A" xfId="55"/>
    <cellStyle name="差_67D34CE2EC6AAB52E050080A1CAF164B" xfId="56"/>
    <cellStyle name="常规" xfId="0" builtinId="0"/>
    <cellStyle name="常规 11" xfId="57"/>
    <cellStyle name="常规 2" xfId="58"/>
    <cellStyle name="常规 2_67D34CE2EC6AAB52E050080A1CAF164B" xfId="59"/>
    <cellStyle name="常规 3" xfId="60"/>
    <cellStyle name="常规 3 2" xfId="61"/>
    <cellStyle name="常规 3_6162030C6A600132E0530A0804CCAD99_c" xfId="62"/>
    <cellStyle name="常规 4" xfId="63"/>
    <cellStyle name="常规 5" xfId="64"/>
    <cellStyle name="常规_2012年国有资本经营预算收支总表" xfId="65"/>
    <cellStyle name="常规_405C3AAC5CC200BEE0530A08AF0800BE" xfId="66"/>
    <cellStyle name="常规_417C619A877700A6E0530A08AF0800A6" xfId="67"/>
    <cellStyle name="常规_417D02D353B900DAE0530A08AF0800DA" xfId="68"/>
    <cellStyle name="常规_64242C78E6FB009AE0530A08AF09009A" xfId="69"/>
    <cellStyle name="常规_新报表页" xfId="70"/>
    <cellStyle name="好" xfId="71" builtinId="26" customBuiltin="1"/>
    <cellStyle name="好_4901A573031A00CCE0530A08AF0800CC" xfId="72"/>
    <cellStyle name="好_4901E49D450800C2E0530A08AF0800C2" xfId="73"/>
    <cellStyle name="好_615D2EB13C93010EE0530A0804CC5EB5" xfId="74"/>
    <cellStyle name="好_61F0C7FF6ABA0038E0530A0804CC3487" xfId="75"/>
    <cellStyle name="好_64242C78E6F6009AE0530A08AF09009A" xfId="76"/>
    <cellStyle name="好_67D34CE2EC6AAB52E050080A1CAF164B" xfId="77"/>
    <cellStyle name="汇总" xfId="78" builtinId="25" customBuiltin="1"/>
    <cellStyle name="计算" xfId="79" builtinId="22" customBuiltin="1"/>
    <cellStyle name="检查单元格" xfId="80" builtinId="23" customBuiltin="1"/>
    <cellStyle name="解释性文本" xfId="81" builtinId="53" customBuiltin="1"/>
    <cellStyle name="警告文本" xfId="82" builtinId="11" customBuiltin="1"/>
    <cellStyle name="链接单元格" xfId="83" builtinId="24" customBuiltin="1"/>
    <cellStyle name="适中" xfId="84" builtinId="28" customBuiltin="1"/>
    <cellStyle name="输出" xfId="85" builtinId="21" customBuiltin="1"/>
    <cellStyle name="输入" xfId="86" builtinId="20" customBuiltin="1"/>
    <cellStyle name="着色 1 2" xfId="87"/>
    <cellStyle name="着色 2 2" xfId="88"/>
    <cellStyle name="着色 3 2" xfId="89"/>
    <cellStyle name="着色 4 2" xfId="90"/>
    <cellStyle name="着色 5 2" xfId="91"/>
    <cellStyle name="着色 6 2" xfId="92"/>
    <cellStyle name="注释" xfId="93" builtinId="10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tabSelected="1" workbookViewId="0">
      <selection activeCell="B9" sqref="B9"/>
    </sheetView>
  </sheetViews>
  <sheetFormatPr defaultColWidth="6.875" defaultRowHeight="11.25"/>
  <cols>
    <col min="1" max="1" width="31.5" style="6" customWidth="1"/>
    <col min="2" max="2" width="23.125" style="6" customWidth="1"/>
    <col min="3" max="3" width="31.5" style="6" customWidth="1"/>
    <col min="4" max="4" width="24.25" style="6" customWidth="1"/>
    <col min="5" max="16384" width="6.875" style="6"/>
  </cols>
  <sheetData>
    <row r="1" spans="1:10" ht="42" customHeight="1">
      <c r="A1" s="157" t="s">
        <v>173</v>
      </c>
      <c r="B1" s="157"/>
      <c r="C1" s="157"/>
      <c r="D1" s="157"/>
    </row>
    <row r="2" spans="1:10" s="28" customFormat="1" ht="20.100000000000001" customHeight="1">
      <c r="A2" s="91" t="s">
        <v>187</v>
      </c>
      <c r="B2" s="26"/>
      <c r="C2" s="26"/>
      <c r="D2" s="27" t="s">
        <v>120</v>
      </c>
    </row>
    <row r="3" spans="1:10" s="28" customFormat="1" ht="27.75" customHeight="1">
      <c r="A3" s="29" t="s">
        <v>0</v>
      </c>
      <c r="B3" s="30" t="s">
        <v>1</v>
      </c>
      <c r="C3" s="29" t="s">
        <v>2</v>
      </c>
      <c r="D3" s="31" t="s">
        <v>1</v>
      </c>
    </row>
    <row r="4" spans="1:10" s="34" customFormat="1" ht="23.25" customHeight="1">
      <c r="A4" s="32" t="s">
        <v>3</v>
      </c>
      <c r="B4" s="79">
        <v>746.33</v>
      </c>
      <c r="C4" s="33" t="s">
        <v>4</v>
      </c>
      <c r="D4" s="80">
        <v>707.33</v>
      </c>
    </row>
    <row r="5" spans="1:10" s="34" customFormat="1" ht="23.25" customHeight="1">
      <c r="A5" s="32" t="s">
        <v>121</v>
      </c>
      <c r="B5" s="81">
        <v>746.33</v>
      </c>
      <c r="C5" s="33" t="s">
        <v>122</v>
      </c>
      <c r="D5" s="80">
        <v>707.33</v>
      </c>
    </row>
    <row r="6" spans="1:10" s="34" customFormat="1" ht="23.25" customHeight="1">
      <c r="A6" s="32" t="s">
        <v>123</v>
      </c>
      <c r="B6" s="82">
        <v>0</v>
      </c>
      <c r="C6" s="35" t="s">
        <v>124</v>
      </c>
      <c r="D6" s="80">
        <v>0</v>
      </c>
    </row>
    <row r="7" spans="1:10" s="34" customFormat="1" ht="23.25" customHeight="1">
      <c r="A7" s="32" t="s">
        <v>125</v>
      </c>
      <c r="B7" s="79">
        <v>0</v>
      </c>
      <c r="C7" s="35" t="s">
        <v>5</v>
      </c>
      <c r="D7" s="80">
        <v>39</v>
      </c>
    </row>
    <row r="8" spans="1:10" s="34" customFormat="1" ht="23.25" customHeight="1">
      <c r="A8" s="32" t="s">
        <v>126</v>
      </c>
      <c r="B8" s="81">
        <v>0</v>
      </c>
      <c r="C8" s="33"/>
      <c r="D8" s="83"/>
    </row>
    <row r="9" spans="1:10" s="34" customFormat="1" ht="23.25" customHeight="1">
      <c r="A9" s="36" t="s">
        <v>127</v>
      </c>
      <c r="B9" s="84">
        <v>0</v>
      </c>
      <c r="C9" s="35"/>
      <c r="D9" s="85"/>
    </row>
    <row r="10" spans="1:10" s="34" customFormat="1" ht="23.25" customHeight="1">
      <c r="A10" s="37" t="s">
        <v>128</v>
      </c>
      <c r="B10" s="82">
        <v>0</v>
      </c>
      <c r="C10" s="38"/>
      <c r="D10" s="86"/>
    </row>
    <row r="11" spans="1:10" s="34" customFormat="1" ht="19.350000000000001" customHeight="1">
      <c r="A11" s="40" t="s">
        <v>129</v>
      </c>
      <c r="B11" s="79">
        <v>0</v>
      </c>
      <c r="C11" s="38"/>
      <c r="D11" s="86"/>
    </row>
    <row r="12" spans="1:10" s="28" customFormat="1" ht="19.350000000000001" customHeight="1">
      <c r="A12" s="40"/>
      <c r="B12" s="41"/>
      <c r="C12" s="38"/>
      <c r="D12" s="39"/>
      <c r="E12" s="34"/>
      <c r="F12" s="34"/>
      <c r="G12" s="34"/>
      <c r="I12" s="34"/>
    </row>
    <row r="13" spans="1:10" s="28" customFormat="1" ht="19.350000000000001" customHeight="1">
      <c r="A13" s="42"/>
      <c r="B13" s="43"/>
      <c r="C13" s="44"/>
      <c r="D13" s="45"/>
      <c r="E13" s="34"/>
      <c r="F13" s="34"/>
      <c r="G13" s="34"/>
    </row>
    <row r="14" spans="1:10" s="28" customFormat="1" ht="19.350000000000001" customHeight="1">
      <c r="A14" s="46"/>
      <c r="B14" s="47"/>
      <c r="C14" s="48"/>
      <c r="D14" s="45"/>
      <c r="E14" s="34"/>
      <c r="G14" s="34"/>
      <c r="I14" s="34"/>
      <c r="J14" s="34"/>
    </row>
    <row r="15" spans="1:10" s="34" customFormat="1" ht="20.100000000000001" customHeight="1">
      <c r="A15" s="49" t="s">
        <v>6</v>
      </c>
      <c r="B15" s="79">
        <v>746.33</v>
      </c>
      <c r="C15" s="49" t="s">
        <v>7</v>
      </c>
      <c r="D15" s="80">
        <v>746.33</v>
      </c>
    </row>
    <row r="16" spans="1:10" s="34" customFormat="1" ht="20.100000000000001" customHeight="1">
      <c r="A16" s="50" t="s">
        <v>130</v>
      </c>
      <c r="B16" s="81">
        <v>0</v>
      </c>
      <c r="C16" s="51" t="s">
        <v>8</v>
      </c>
      <c r="D16" s="87">
        <v>0</v>
      </c>
    </row>
    <row r="17" spans="1:10" s="34" customFormat="1" ht="20.100000000000001" customHeight="1">
      <c r="A17" s="50" t="s">
        <v>131</v>
      </c>
      <c r="B17" s="84">
        <v>0</v>
      </c>
      <c r="C17" s="78" t="s">
        <v>171</v>
      </c>
      <c r="D17" s="88">
        <v>0</v>
      </c>
    </row>
    <row r="18" spans="1:10" s="34" customFormat="1" ht="20.100000000000001" customHeight="1">
      <c r="A18" s="50" t="s">
        <v>132</v>
      </c>
      <c r="B18" s="84">
        <v>0</v>
      </c>
      <c r="C18" s="78" t="s">
        <v>172</v>
      </c>
      <c r="D18" s="87">
        <v>0</v>
      </c>
    </row>
    <row r="19" spans="1:10" s="34" customFormat="1" ht="20.100000000000001" customHeight="1">
      <c r="A19" s="89" t="s">
        <v>11</v>
      </c>
      <c r="B19" s="84">
        <v>746.33</v>
      </c>
      <c r="C19" s="52" t="s">
        <v>12</v>
      </c>
      <c r="D19" s="90">
        <v>746.33</v>
      </c>
    </row>
    <row r="20" spans="1:10" ht="9.75" customHeight="1">
      <c r="B20" s="7"/>
    </row>
    <row r="21" spans="1:10">
      <c r="H21" s="7"/>
    </row>
    <row r="24" spans="1:10">
      <c r="C24" s="7"/>
    </row>
    <row r="25" spans="1:10">
      <c r="B25" s="7"/>
    </row>
    <row r="31" spans="1:10">
      <c r="J31" s="7"/>
    </row>
  </sheetData>
  <sheetProtection formatCells="0" formatColumns="0" formatRows="0"/>
  <mergeCells count="1">
    <mergeCell ref="A1:D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fitToHeight="100" orientation="landscape" horizont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22"/>
  <sheetViews>
    <sheetView showGridLines="0" showZeros="0" zoomScaleSheetLayoutView="100" workbookViewId="0">
      <selection sqref="A1:T1"/>
    </sheetView>
  </sheetViews>
  <sheetFormatPr defaultRowHeight="14.25"/>
  <cols>
    <col min="1" max="1" width="3.125" style="16" customWidth="1"/>
    <col min="2" max="2" width="2.875" style="16" customWidth="1"/>
    <col min="3" max="3" width="0.875" style="16" hidden="1" customWidth="1"/>
    <col min="4" max="4" width="3.75" style="16" customWidth="1"/>
    <col min="5" max="5" width="1" style="16" customWidth="1"/>
    <col min="6" max="6" width="6.625" style="16" customWidth="1"/>
    <col min="7" max="7" width="2.25" style="16" customWidth="1"/>
    <col min="8" max="8" width="9" style="16"/>
    <col min="9" max="9" width="7.25" style="16" customWidth="1"/>
    <col min="10" max="10" width="8.25" style="16" customWidth="1"/>
    <col min="11" max="11" width="1.25" style="16" hidden="1" customWidth="1"/>
    <col min="12" max="12" width="9" style="16" hidden="1" customWidth="1"/>
    <col min="13" max="13" width="0.125" style="16" customWidth="1"/>
    <col min="14" max="14" width="8.125" style="16" customWidth="1"/>
    <col min="15" max="15" width="1.375" style="16" customWidth="1"/>
    <col min="16" max="16" width="1.875" style="16" customWidth="1"/>
    <col min="17" max="17" width="9" style="16"/>
    <col min="18" max="18" width="5.5" style="16" customWidth="1"/>
    <col min="19" max="19" width="9" style="16" hidden="1" customWidth="1"/>
    <col min="20" max="20" width="4.625" style="16" customWidth="1"/>
    <col min="21" max="16384" width="9" style="16"/>
  </cols>
  <sheetData>
    <row r="1" spans="1:20" ht="42" customHeight="1">
      <c r="A1" s="225" t="s">
        <v>182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</row>
    <row r="2" spans="1:20" ht="20.100000000000001" customHeight="1">
      <c r="A2" s="140" t="s">
        <v>208</v>
      </c>
      <c r="B2" s="77"/>
      <c r="C2" s="77"/>
      <c r="D2" s="77"/>
      <c r="E2" s="77"/>
      <c r="F2" s="77"/>
      <c r="G2" s="77"/>
      <c r="H2" s="77"/>
      <c r="I2" s="25"/>
      <c r="J2" s="25"/>
      <c r="K2" s="25"/>
      <c r="L2" s="25"/>
      <c r="M2" s="25"/>
      <c r="N2" s="25"/>
      <c r="O2" s="25"/>
      <c r="P2" s="25"/>
      <c r="Q2" s="226" t="s">
        <v>170</v>
      </c>
      <c r="R2" s="226"/>
      <c r="S2" s="226"/>
      <c r="T2" s="226"/>
    </row>
    <row r="3" spans="1:20" ht="20.100000000000001" customHeight="1">
      <c r="A3" s="217" t="s">
        <v>39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</row>
    <row r="4" spans="1:20" ht="20.100000000000001" customHeight="1">
      <c r="A4" s="217" t="s">
        <v>42</v>
      </c>
      <c r="B4" s="217"/>
      <c r="C4" s="217"/>
      <c r="D4" s="217"/>
      <c r="E4" s="217"/>
      <c r="F4" s="217"/>
      <c r="G4" s="217"/>
      <c r="H4" s="217"/>
      <c r="I4" s="217"/>
      <c r="J4" s="217" t="s">
        <v>43</v>
      </c>
      <c r="K4" s="217"/>
      <c r="L4" s="217"/>
      <c r="M4" s="217"/>
      <c r="N4" s="217"/>
      <c r="O4" s="217"/>
      <c r="P4" s="217"/>
      <c r="Q4" s="217"/>
      <c r="R4" s="217"/>
      <c r="S4" s="217"/>
      <c r="T4" s="217"/>
    </row>
    <row r="5" spans="1:20" ht="20.100000000000001" customHeight="1">
      <c r="A5" s="217" t="s">
        <v>44</v>
      </c>
      <c r="B5" s="217" t="s">
        <v>45</v>
      </c>
      <c r="C5" s="217"/>
      <c r="D5" s="217"/>
      <c r="E5" s="217"/>
      <c r="F5" s="217"/>
      <c r="G5" s="217"/>
      <c r="H5" s="217"/>
      <c r="I5" s="217"/>
      <c r="J5" s="217" t="s">
        <v>46</v>
      </c>
      <c r="K5" s="217"/>
      <c r="L5" s="217"/>
      <c r="M5" s="217"/>
      <c r="N5" s="217"/>
      <c r="O5" s="217"/>
      <c r="P5" s="217"/>
      <c r="Q5" s="217"/>
      <c r="R5" s="217"/>
      <c r="S5" s="217"/>
      <c r="T5" s="217"/>
    </row>
    <row r="6" spans="1:20" ht="39.950000000000003" customHeight="1">
      <c r="A6" s="217"/>
      <c r="B6" s="217" t="s">
        <v>47</v>
      </c>
      <c r="C6" s="217"/>
      <c r="D6" s="217"/>
      <c r="E6" s="217"/>
      <c r="F6" s="217"/>
      <c r="G6" s="217"/>
      <c r="H6" s="217"/>
      <c r="I6" s="217"/>
      <c r="J6" s="217" t="s">
        <v>48</v>
      </c>
      <c r="K6" s="217"/>
      <c r="L6" s="217"/>
      <c r="M6" s="217"/>
      <c r="N6" s="217"/>
      <c r="O6" s="217"/>
      <c r="P6" s="217"/>
      <c r="Q6" s="217"/>
      <c r="R6" s="217"/>
      <c r="S6" s="217"/>
      <c r="T6" s="217"/>
    </row>
    <row r="7" spans="1:20" s="141" customFormat="1" ht="60" customHeight="1">
      <c r="A7" s="217"/>
      <c r="B7" s="221" t="s">
        <v>49</v>
      </c>
      <c r="C7" s="221"/>
      <c r="D7" s="221"/>
      <c r="E7" s="221"/>
      <c r="F7" s="221"/>
      <c r="G7" s="221"/>
      <c r="H7" s="142" t="s">
        <v>50</v>
      </c>
      <c r="I7" s="142"/>
      <c r="J7" s="221" t="s">
        <v>51</v>
      </c>
      <c r="K7" s="221"/>
      <c r="L7" s="221"/>
      <c r="M7" s="221"/>
      <c r="N7" s="221"/>
      <c r="O7" s="221"/>
      <c r="P7" s="221"/>
      <c r="Q7" s="142" t="s">
        <v>52</v>
      </c>
      <c r="R7" s="222">
        <v>0</v>
      </c>
      <c r="S7" s="223"/>
      <c r="T7" s="224"/>
    </row>
    <row r="8" spans="1:20" ht="39.950000000000003" customHeight="1">
      <c r="A8" s="217"/>
      <c r="B8" s="217" t="s">
        <v>53</v>
      </c>
      <c r="C8" s="217"/>
      <c r="D8" s="217"/>
      <c r="E8" s="217"/>
      <c r="F8" s="217"/>
      <c r="G8" s="217"/>
      <c r="H8" s="17" t="s">
        <v>54</v>
      </c>
      <c r="I8" s="17"/>
      <c r="J8" s="217" t="s">
        <v>184</v>
      </c>
      <c r="K8" s="217"/>
      <c r="L8" s="217"/>
      <c r="M8" s="217"/>
      <c r="N8" s="217"/>
      <c r="O8" s="217"/>
      <c r="P8" s="217"/>
      <c r="Q8" s="17" t="s">
        <v>183</v>
      </c>
      <c r="R8" s="217"/>
      <c r="S8" s="217"/>
      <c r="T8" s="217"/>
    </row>
    <row r="9" spans="1:20" ht="20.100000000000001" customHeight="1">
      <c r="A9" s="217"/>
      <c r="B9" s="217" t="s">
        <v>55</v>
      </c>
      <c r="C9" s="217"/>
      <c r="D9" s="217"/>
      <c r="E9" s="217"/>
      <c r="F9" s="217"/>
      <c r="G9" s="217"/>
      <c r="H9" s="217"/>
      <c r="I9" s="217"/>
      <c r="J9" s="217"/>
      <c r="K9" s="217"/>
      <c r="L9" s="217"/>
      <c r="M9" s="217"/>
      <c r="N9" s="217"/>
      <c r="O9" s="217"/>
      <c r="P9" s="217"/>
      <c r="Q9" s="217"/>
      <c r="R9" s="217"/>
      <c r="S9" s="217"/>
      <c r="T9" s="217"/>
    </row>
    <row r="10" spans="1:20" ht="20.100000000000001" customHeight="1">
      <c r="A10" s="217"/>
      <c r="B10" s="217" t="s">
        <v>56</v>
      </c>
      <c r="C10" s="217"/>
      <c r="D10" s="217"/>
      <c r="E10" s="217"/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</row>
    <row r="11" spans="1:20" ht="20.100000000000001" customHeight="1">
      <c r="A11" s="217" t="s">
        <v>57</v>
      </c>
      <c r="B11" s="217" t="s">
        <v>58</v>
      </c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  <c r="Q11" s="217"/>
      <c r="R11" s="217"/>
      <c r="S11" s="217"/>
      <c r="T11" s="217"/>
    </row>
    <row r="12" spans="1:20" ht="39.950000000000003" customHeight="1">
      <c r="A12" s="217"/>
      <c r="B12" s="217" t="s">
        <v>59</v>
      </c>
      <c r="C12" s="217"/>
      <c r="D12" s="217" t="s">
        <v>60</v>
      </c>
      <c r="E12" s="217"/>
      <c r="F12" s="217" t="s">
        <v>61</v>
      </c>
      <c r="G12" s="217"/>
      <c r="H12" s="217" t="s">
        <v>62</v>
      </c>
      <c r="I12" s="217"/>
      <c r="J12" s="217"/>
      <c r="K12" s="217"/>
      <c r="L12" s="217"/>
      <c r="M12" s="217"/>
      <c r="N12" s="217"/>
      <c r="O12" s="217"/>
      <c r="P12" s="217" t="s">
        <v>63</v>
      </c>
      <c r="Q12" s="217"/>
      <c r="R12" s="217"/>
      <c r="S12" s="217"/>
      <c r="T12" s="217"/>
    </row>
    <row r="13" spans="1:20" ht="20.100000000000001" customHeight="1">
      <c r="A13" s="217"/>
      <c r="B13" s="217"/>
      <c r="C13" s="217"/>
      <c r="D13" s="217" t="s">
        <v>64</v>
      </c>
      <c r="E13" s="217"/>
      <c r="F13" s="217" t="s">
        <v>65</v>
      </c>
      <c r="G13" s="217"/>
      <c r="H13" s="217"/>
      <c r="I13" s="217"/>
      <c r="J13" s="217"/>
      <c r="K13" s="217"/>
      <c r="L13" s="217"/>
      <c r="M13" s="217"/>
      <c r="N13" s="217"/>
      <c r="O13" s="217"/>
      <c r="P13" s="217"/>
      <c r="Q13" s="217"/>
      <c r="R13" s="217"/>
      <c r="S13" s="217"/>
      <c r="T13" s="217"/>
    </row>
    <row r="14" spans="1:20" ht="20.100000000000001" customHeight="1">
      <c r="A14" s="217"/>
      <c r="B14" s="217"/>
      <c r="C14" s="217"/>
      <c r="D14" s="217"/>
      <c r="E14" s="217"/>
      <c r="F14" s="217" t="s">
        <v>66</v>
      </c>
      <c r="G14" s="217"/>
      <c r="H14" s="217"/>
      <c r="I14" s="217"/>
      <c r="J14" s="217"/>
      <c r="K14" s="217"/>
      <c r="L14" s="217"/>
      <c r="M14" s="217"/>
      <c r="N14" s="217"/>
      <c r="O14" s="217"/>
      <c r="P14" s="217"/>
      <c r="Q14" s="217"/>
      <c r="R14" s="217"/>
      <c r="S14" s="217"/>
      <c r="T14" s="217"/>
    </row>
    <row r="15" spans="1:20" ht="20.100000000000001" customHeight="1">
      <c r="A15" s="217"/>
      <c r="B15" s="217"/>
      <c r="C15" s="217"/>
      <c r="D15" s="217"/>
      <c r="E15" s="217"/>
      <c r="F15" s="217" t="s">
        <v>67</v>
      </c>
      <c r="G15" s="217"/>
      <c r="H15" s="217"/>
      <c r="I15" s="217"/>
      <c r="J15" s="217"/>
      <c r="K15" s="217"/>
      <c r="L15" s="217"/>
      <c r="M15" s="217"/>
      <c r="N15" s="217"/>
      <c r="O15" s="217"/>
      <c r="P15" s="217"/>
      <c r="Q15" s="217"/>
      <c r="R15" s="217"/>
      <c r="S15" s="217"/>
      <c r="T15" s="217"/>
    </row>
    <row r="16" spans="1:20" ht="20.100000000000001" customHeight="1">
      <c r="A16" s="217"/>
      <c r="B16" s="217"/>
      <c r="C16" s="217"/>
      <c r="D16" s="217"/>
      <c r="E16" s="217"/>
      <c r="F16" s="217" t="s">
        <v>68</v>
      </c>
      <c r="G16" s="217"/>
      <c r="H16" s="217"/>
      <c r="I16" s="217"/>
      <c r="J16" s="217"/>
      <c r="K16" s="217"/>
      <c r="L16" s="217"/>
      <c r="M16" s="217"/>
      <c r="N16" s="217"/>
      <c r="O16" s="217"/>
      <c r="P16" s="217"/>
      <c r="Q16" s="217"/>
      <c r="R16" s="217"/>
      <c r="S16" s="217"/>
      <c r="T16" s="217"/>
    </row>
    <row r="17" spans="1:20" ht="39.950000000000003" customHeight="1">
      <c r="A17" s="217"/>
      <c r="B17" s="217"/>
      <c r="C17" s="217"/>
      <c r="D17" s="217" t="s">
        <v>69</v>
      </c>
      <c r="E17" s="217"/>
      <c r="F17" s="217" t="s">
        <v>70</v>
      </c>
      <c r="G17" s="217"/>
      <c r="H17" s="217"/>
      <c r="I17" s="217"/>
      <c r="J17" s="217"/>
      <c r="K17" s="217"/>
      <c r="L17" s="217"/>
      <c r="M17" s="217"/>
      <c r="N17" s="217"/>
      <c r="O17" s="217"/>
      <c r="P17" s="217"/>
      <c r="Q17" s="217"/>
      <c r="R17" s="217"/>
      <c r="S17" s="217"/>
      <c r="T17" s="217"/>
    </row>
    <row r="18" spans="1:20" ht="39.950000000000003" customHeight="1">
      <c r="A18" s="217"/>
      <c r="B18" s="217"/>
      <c r="C18" s="217"/>
      <c r="D18" s="217"/>
      <c r="E18" s="217"/>
      <c r="F18" s="217" t="s">
        <v>71</v>
      </c>
      <c r="G18" s="217"/>
      <c r="H18" s="217"/>
      <c r="I18" s="217"/>
      <c r="J18" s="217"/>
      <c r="K18" s="217"/>
      <c r="L18" s="217"/>
      <c r="M18" s="217"/>
      <c r="N18" s="217"/>
      <c r="O18" s="217"/>
      <c r="P18" s="217"/>
      <c r="Q18" s="217"/>
      <c r="R18" s="217"/>
      <c r="S18" s="217"/>
      <c r="T18" s="217"/>
    </row>
    <row r="19" spans="1:20" ht="39.950000000000003" customHeight="1">
      <c r="A19" s="217"/>
      <c r="B19" s="217"/>
      <c r="C19" s="217"/>
      <c r="D19" s="217"/>
      <c r="E19" s="217"/>
      <c r="F19" s="217" t="s">
        <v>72</v>
      </c>
      <c r="G19" s="217"/>
      <c r="H19" s="217"/>
      <c r="I19" s="217"/>
      <c r="J19" s="217"/>
      <c r="K19" s="217"/>
      <c r="L19" s="217"/>
      <c r="M19" s="217"/>
      <c r="N19" s="217"/>
      <c r="O19" s="217"/>
      <c r="P19" s="217"/>
      <c r="Q19" s="217"/>
      <c r="R19" s="217"/>
      <c r="S19" s="217"/>
      <c r="T19" s="217"/>
    </row>
    <row r="20" spans="1:20" ht="39.950000000000003" customHeight="1">
      <c r="A20" s="217"/>
      <c r="B20" s="217"/>
      <c r="C20" s="217"/>
      <c r="D20" s="217"/>
      <c r="E20" s="217"/>
      <c r="F20" s="217" t="s">
        <v>73</v>
      </c>
      <c r="G20" s="217"/>
      <c r="H20" s="217"/>
      <c r="I20" s="217"/>
      <c r="J20" s="217"/>
      <c r="K20" s="217"/>
      <c r="L20" s="217"/>
      <c r="M20" s="217"/>
      <c r="N20" s="217"/>
      <c r="O20" s="217"/>
      <c r="P20" s="217"/>
      <c r="Q20" s="217"/>
      <c r="R20" s="217"/>
      <c r="S20" s="217"/>
      <c r="T20" s="217"/>
    </row>
    <row r="21" spans="1:20" ht="60" customHeight="1">
      <c r="A21" s="217"/>
      <c r="B21" s="217"/>
      <c r="C21" s="217"/>
      <c r="D21" s="217" t="s">
        <v>74</v>
      </c>
      <c r="E21" s="217"/>
      <c r="F21" s="217" t="s">
        <v>75</v>
      </c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</row>
    <row r="22" spans="1:20" ht="14.25" customHeight="1">
      <c r="A22" s="219" t="s">
        <v>76</v>
      </c>
      <c r="B22" s="219"/>
      <c r="C22" s="219"/>
      <c r="D22" s="219"/>
      <c r="E22" s="219"/>
      <c r="F22" s="219"/>
      <c r="G22" s="219"/>
      <c r="H22" s="220" t="s">
        <v>77</v>
      </c>
      <c r="I22" s="220"/>
      <c r="J22" s="218"/>
      <c r="K22" s="218"/>
      <c r="L22" s="218" t="s">
        <v>78</v>
      </c>
      <c r="M22" s="218"/>
      <c r="N22" s="218"/>
      <c r="O22" s="218"/>
      <c r="P22" s="218"/>
      <c r="Q22" s="218"/>
      <c r="R22" s="218"/>
      <c r="S22" s="218"/>
      <c r="T22" s="218"/>
    </row>
  </sheetData>
  <sheetProtection formatCells="0" formatColumns="0" formatRows="0"/>
  <mergeCells count="72">
    <mergeCell ref="N6:T6"/>
    <mergeCell ref="N5:T5"/>
    <mergeCell ref="A1:T1"/>
    <mergeCell ref="A3:G3"/>
    <mergeCell ref="H3:T3"/>
    <mergeCell ref="Q2:T2"/>
    <mergeCell ref="A4:G4"/>
    <mergeCell ref="H4:I4"/>
    <mergeCell ref="J4:M4"/>
    <mergeCell ref="N4:T4"/>
    <mergeCell ref="A5:A10"/>
    <mergeCell ref="B5:G5"/>
    <mergeCell ref="H5:I5"/>
    <mergeCell ref="J5:M5"/>
    <mergeCell ref="B7:G7"/>
    <mergeCell ref="B6:G6"/>
    <mergeCell ref="H6:I6"/>
    <mergeCell ref="J8:M8"/>
    <mergeCell ref="H10:T10"/>
    <mergeCell ref="R8:T8"/>
    <mergeCell ref="B10:G10"/>
    <mergeCell ref="N8:P8"/>
    <mergeCell ref="J7:M7"/>
    <mergeCell ref="B9:G9"/>
    <mergeCell ref="H9:T9"/>
    <mergeCell ref="J6:M6"/>
    <mergeCell ref="P21:T21"/>
    <mergeCell ref="D17:E20"/>
    <mergeCell ref="N7:P7"/>
    <mergeCell ref="R7:T7"/>
    <mergeCell ref="B8:G8"/>
    <mergeCell ref="B11:G11"/>
    <mergeCell ref="H11:T11"/>
    <mergeCell ref="B12:C21"/>
    <mergeCell ref="D12:E12"/>
    <mergeCell ref="D13:E16"/>
    <mergeCell ref="F13:G13"/>
    <mergeCell ref="H13:O13"/>
    <mergeCell ref="P13:T13"/>
    <mergeCell ref="F14:G14"/>
    <mergeCell ref="H14:O14"/>
    <mergeCell ref="P14:T14"/>
    <mergeCell ref="P20:T20"/>
    <mergeCell ref="F15:G15"/>
    <mergeCell ref="H15:O15"/>
    <mergeCell ref="P15:T15"/>
    <mergeCell ref="P12:T12"/>
    <mergeCell ref="P16:T16"/>
    <mergeCell ref="F12:G12"/>
    <mergeCell ref="H12:O12"/>
    <mergeCell ref="P17:T17"/>
    <mergeCell ref="F18:G18"/>
    <mergeCell ref="H18:O18"/>
    <mergeCell ref="P18:T18"/>
    <mergeCell ref="H19:O19"/>
    <mergeCell ref="P19:T19"/>
    <mergeCell ref="P22:T22"/>
    <mergeCell ref="A22:G22"/>
    <mergeCell ref="H22:I22"/>
    <mergeCell ref="J22:K22"/>
    <mergeCell ref="L22:O22"/>
    <mergeCell ref="A11:A21"/>
    <mergeCell ref="F16:G16"/>
    <mergeCell ref="H16:O16"/>
    <mergeCell ref="F19:G19"/>
    <mergeCell ref="F20:G20"/>
    <mergeCell ref="H20:O20"/>
    <mergeCell ref="F17:G17"/>
    <mergeCell ref="H17:O17"/>
    <mergeCell ref="D21:E21"/>
    <mergeCell ref="H21:O21"/>
    <mergeCell ref="F21:G21"/>
  </mergeCells>
  <phoneticPr fontId="2" type="noConversion"/>
  <pageMargins left="1" right="1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17"/>
  <sheetViews>
    <sheetView showGridLines="0" showZeros="0" workbookViewId="0">
      <selection sqref="A1:D1"/>
    </sheetView>
  </sheetViews>
  <sheetFormatPr defaultRowHeight="14.25"/>
  <cols>
    <col min="1" max="1" width="24" style="18" customWidth="1"/>
    <col min="2" max="2" width="12.5" style="18" customWidth="1"/>
    <col min="3" max="3" width="29" style="18" customWidth="1"/>
    <col min="4" max="4" width="12.5" style="18" customWidth="1"/>
    <col min="5" max="16384" width="9" style="18"/>
  </cols>
  <sheetData>
    <row r="1" spans="1:4" ht="42" customHeight="1">
      <c r="A1" s="227" t="s">
        <v>185</v>
      </c>
      <c r="B1" s="227"/>
      <c r="C1" s="227"/>
      <c r="D1" s="227"/>
    </row>
    <row r="2" spans="1:4" ht="21.75" customHeight="1">
      <c r="A2" s="151" t="s">
        <v>208</v>
      </c>
      <c r="B2" s="66"/>
      <c r="C2" s="66"/>
      <c r="D2" s="76" t="s">
        <v>79</v>
      </c>
    </row>
    <row r="3" spans="1:4" s="66" customFormat="1" ht="30" customHeight="1">
      <c r="A3" s="64" t="s">
        <v>80</v>
      </c>
      <c r="B3" s="65" t="s">
        <v>81</v>
      </c>
      <c r="C3" s="64" t="s">
        <v>80</v>
      </c>
      <c r="D3" s="65" t="s">
        <v>82</v>
      </c>
    </row>
    <row r="4" spans="1:4" s="151" customFormat="1" ht="30" customHeight="1">
      <c r="A4" s="152" t="s">
        <v>83</v>
      </c>
      <c r="B4" s="153"/>
      <c r="C4" s="154" t="s">
        <v>84</v>
      </c>
      <c r="D4" s="139">
        <v>0</v>
      </c>
    </row>
    <row r="5" spans="1:4" s="66" customFormat="1" ht="30" customHeight="1">
      <c r="A5" s="67" t="s">
        <v>85</v>
      </c>
      <c r="B5" s="68"/>
      <c r="C5" s="69" t="s">
        <v>86</v>
      </c>
      <c r="D5" s="68"/>
    </row>
    <row r="6" spans="1:4" s="66" customFormat="1" ht="30" customHeight="1">
      <c r="A6" s="67" t="s">
        <v>87</v>
      </c>
      <c r="B6" s="68"/>
      <c r="C6" s="69" t="s">
        <v>88</v>
      </c>
      <c r="D6" s="68"/>
    </row>
    <row r="7" spans="1:4" s="66" customFormat="1" ht="30" customHeight="1">
      <c r="A7" s="67" t="s">
        <v>89</v>
      </c>
      <c r="B7" s="68"/>
      <c r="C7" s="69" t="s">
        <v>90</v>
      </c>
      <c r="D7" s="68"/>
    </row>
    <row r="8" spans="1:4" s="66" customFormat="1" ht="30" customHeight="1">
      <c r="A8" s="67" t="s">
        <v>91</v>
      </c>
      <c r="B8" s="68"/>
      <c r="C8" s="69" t="s">
        <v>92</v>
      </c>
      <c r="D8" s="68"/>
    </row>
    <row r="9" spans="1:4" s="66" customFormat="1" ht="30" customHeight="1">
      <c r="A9" s="67"/>
      <c r="B9" s="68"/>
      <c r="C9" s="69"/>
      <c r="D9" s="68"/>
    </row>
    <row r="10" spans="1:4" s="73" customFormat="1" ht="30" customHeight="1">
      <c r="A10" s="70" t="s">
        <v>93</v>
      </c>
      <c r="B10" s="71"/>
      <c r="C10" s="72" t="s">
        <v>94</v>
      </c>
      <c r="D10" s="71"/>
    </row>
    <row r="11" spans="1:4" s="66" customFormat="1" ht="30" customHeight="1">
      <c r="A11" s="74" t="s">
        <v>95</v>
      </c>
      <c r="B11" s="68"/>
      <c r="C11" s="75" t="s">
        <v>96</v>
      </c>
      <c r="D11" s="68"/>
    </row>
    <row r="12" spans="1:4" s="66" customFormat="1" ht="30" customHeight="1">
      <c r="A12" s="75" t="s">
        <v>97</v>
      </c>
      <c r="B12" s="68"/>
      <c r="C12" s="74"/>
      <c r="D12" s="68"/>
    </row>
    <row r="13" spans="1:4" s="66" customFormat="1" ht="30" customHeight="1">
      <c r="A13" s="75"/>
      <c r="B13" s="68"/>
      <c r="C13" s="74"/>
      <c r="D13" s="68"/>
    </row>
    <row r="14" spans="1:4" s="66" customFormat="1" ht="30" customHeight="1">
      <c r="A14" s="70" t="s">
        <v>11</v>
      </c>
      <c r="B14" s="71"/>
      <c r="C14" s="72" t="s">
        <v>12</v>
      </c>
      <c r="D14" s="71"/>
    </row>
    <row r="15" spans="1:4" s="19" customFormat="1" ht="21" customHeight="1">
      <c r="A15" s="18"/>
      <c r="B15" s="18"/>
      <c r="C15" s="18"/>
      <c r="D15" s="18"/>
    </row>
    <row r="16" spans="1:4">
      <c r="D16" s="20"/>
    </row>
    <row r="17" spans="2:2">
      <c r="B17" s="20">
        <v>0</v>
      </c>
    </row>
  </sheetData>
  <sheetProtection formatCells="0" formatColumns="0" formatRows="0"/>
  <mergeCells count="1">
    <mergeCell ref="A1:D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32"/>
  <sheetViews>
    <sheetView showGridLines="0" showZeros="0" workbookViewId="0">
      <selection sqref="A1:V1"/>
    </sheetView>
  </sheetViews>
  <sheetFormatPr defaultColWidth="6.875" defaultRowHeight="11.25"/>
  <cols>
    <col min="1" max="1" width="5.125" style="8" customWidth="1"/>
    <col min="2" max="3" width="4.125" style="8" customWidth="1"/>
    <col min="4" max="4" width="19.75" style="8" customWidth="1"/>
    <col min="5" max="6" width="13.625" style="8" customWidth="1"/>
    <col min="7" max="16" width="11.5" style="8" customWidth="1"/>
    <col min="17" max="17" width="6.875" style="8" customWidth="1"/>
    <col min="18" max="18" width="10.375" style="8" customWidth="1"/>
    <col min="19" max="19" width="9.625" style="8" customWidth="1"/>
    <col min="20" max="251" width="6.875" style="8" customWidth="1"/>
    <col min="252" max="16384" width="6.875" style="8"/>
  </cols>
  <sheetData>
    <row r="1" spans="1:22" ht="42" customHeight="1">
      <c r="A1" s="159" t="s">
        <v>174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</row>
    <row r="2" spans="1:22" s="54" customFormat="1" ht="20.100000000000001" customHeight="1">
      <c r="A2" s="158" t="s">
        <v>187</v>
      </c>
      <c r="B2" s="158"/>
      <c r="C2" s="158"/>
      <c r="D2" s="158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V2" s="55" t="s">
        <v>133</v>
      </c>
    </row>
    <row r="3" spans="1:22" s="54" customFormat="1" ht="20.100000000000001" customHeight="1">
      <c r="A3" s="163" t="s">
        <v>14</v>
      </c>
      <c r="B3" s="163"/>
      <c r="C3" s="163"/>
      <c r="D3" s="162" t="s">
        <v>134</v>
      </c>
      <c r="E3" s="161" t="s">
        <v>15</v>
      </c>
      <c r="F3" s="166" t="s">
        <v>16</v>
      </c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8"/>
      <c r="R3" s="161" t="s">
        <v>17</v>
      </c>
      <c r="S3" s="161"/>
      <c r="T3" s="161" t="s">
        <v>135</v>
      </c>
      <c r="U3" s="161" t="s">
        <v>136</v>
      </c>
      <c r="V3" s="161" t="s">
        <v>18</v>
      </c>
    </row>
    <row r="4" spans="1:22" s="54" customFormat="1" ht="20.100000000000001" customHeight="1">
      <c r="A4" s="163"/>
      <c r="B4" s="163"/>
      <c r="C4" s="163"/>
      <c r="D4" s="162"/>
      <c r="E4" s="161"/>
      <c r="F4" s="161" t="s">
        <v>19</v>
      </c>
      <c r="G4" s="166" t="s">
        <v>137</v>
      </c>
      <c r="H4" s="167"/>
      <c r="I4" s="168"/>
      <c r="J4" s="166" t="s">
        <v>138</v>
      </c>
      <c r="K4" s="167"/>
      <c r="L4" s="167"/>
      <c r="M4" s="167"/>
      <c r="N4" s="167"/>
      <c r="O4" s="168"/>
      <c r="P4" s="161" t="s">
        <v>20</v>
      </c>
      <c r="Q4" s="161" t="s">
        <v>21</v>
      </c>
      <c r="R4" s="161" t="s">
        <v>22</v>
      </c>
      <c r="S4" s="161" t="s">
        <v>23</v>
      </c>
      <c r="T4" s="161"/>
      <c r="U4" s="161"/>
      <c r="V4" s="161"/>
    </row>
    <row r="5" spans="1:22" s="54" customFormat="1" ht="20.100000000000001" customHeight="1">
      <c r="A5" s="162" t="s">
        <v>24</v>
      </c>
      <c r="B5" s="162" t="s">
        <v>25</v>
      </c>
      <c r="C5" s="162" t="s">
        <v>26</v>
      </c>
      <c r="D5" s="162"/>
      <c r="E5" s="161"/>
      <c r="F5" s="161"/>
      <c r="G5" s="164" t="s">
        <v>139</v>
      </c>
      <c r="H5" s="164" t="s">
        <v>140</v>
      </c>
      <c r="I5" s="164" t="s">
        <v>141</v>
      </c>
      <c r="J5" s="161" t="s">
        <v>142</v>
      </c>
      <c r="K5" s="161" t="s">
        <v>27</v>
      </c>
      <c r="L5" s="161" t="s">
        <v>28</v>
      </c>
      <c r="M5" s="161" t="s">
        <v>29</v>
      </c>
      <c r="N5" s="161" t="s">
        <v>30</v>
      </c>
      <c r="O5" s="161" t="s">
        <v>143</v>
      </c>
      <c r="P5" s="161"/>
      <c r="Q5" s="161"/>
      <c r="R5" s="161"/>
      <c r="S5" s="161"/>
      <c r="T5" s="161"/>
      <c r="U5" s="161"/>
      <c r="V5" s="161"/>
    </row>
    <row r="6" spans="1:22" s="54" customFormat="1" ht="30" customHeight="1">
      <c r="A6" s="162"/>
      <c r="B6" s="162"/>
      <c r="C6" s="162"/>
      <c r="D6" s="162"/>
      <c r="E6" s="161"/>
      <c r="F6" s="161"/>
      <c r="G6" s="165"/>
      <c r="H6" s="165"/>
      <c r="I6" s="165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</row>
    <row r="7" spans="1:22" s="54" customFormat="1" ht="20.100000000000001" customHeight="1">
      <c r="A7" s="5" t="s">
        <v>31</v>
      </c>
      <c r="B7" s="5" t="s">
        <v>31</v>
      </c>
      <c r="C7" s="5" t="s">
        <v>31</v>
      </c>
      <c r="D7" s="5" t="s">
        <v>31</v>
      </c>
      <c r="E7" s="56">
        <v>1</v>
      </c>
      <c r="F7" s="57">
        <f t="shared" ref="F7:V7" si="0">E7+1</f>
        <v>2</v>
      </c>
      <c r="G7" s="57">
        <f t="shared" si="0"/>
        <v>3</v>
      </c>
      <c r="H7" s="57">
        <f t="shared" si="0"/>
        <v>4</v>
      </c>
      <c r="I7" s="57">
        <f t="shared" si="0"/>
        <v>5</v>
      </c>
      <c r="J7" s="57">
        <f t="shared" si="0"/>
        <v>6</v>
      </c>
      <c r="K7" s="57">
        <f t="shared" si="0"/>
        <v>7</v>
      </c>
      <c r="L7" s="57">
        <f t="shared" si="0"/>
        <v>8</v>
      </c>
      <c r="M7" s="57">
        <f t="shared" si="0"/>
        <v>9</v>
      </c>
      <c r="N7" s="57">
        <f t="shared" si="0"/>
        <v>10</v>
      </c>
      <c r="O7" s="57">
        <f t="shared" si="0"/>
        <v>11</v>
      </c>
      <c r="P7" s="57">
        <f t="shared" si="0"/>
        <v>12</v>
      </c>
      <c r="Q7" s="57">
        <f t="shared" si="0"/>
        <v>13</v>
      </c>
      <c r="R7" s="57">
        <f t="shared" si="0"/>
        <v>14</v>
      </c>
      <c r="S7" s="57">
        <f t="shared" si="0"/>
        <v>15</v>
      </c>
      <c r="T7" s="57">
        <f t="shared" si="0"/>
        <v>16</v>
      </c>
      <c r="U7" s="57">
        <f t="shared" si="0"/>
        <v>17</v>
      </c>
      <c r="V7" s="57">
        <f t="shared" si="0"/>
        <v>18</v>
      </c>
    </row>
    <row r="8" spans="1:22" s="94" customFormat="1" ht="20.100000000000001" customHeight="1">
      <c r="A8" s="92"/>
      <c r="B8" s="92"/>
      <c r="C8" s="92"/>
      <c r="D8" s="93" t="s">
        <v>19</v>
      </c>
      <c r="E8" s="95">
        <f t="shared" ref="E8:N10" si="1">E9</f>
        <v>746.33</v>
      </c>
      <c r="F8" s="95">
        <f t="shared" si="1"/>
        <v>746.33</v>
      </c>
      <c r="G8" s="96">
        <f t="shared" si="1"/>
        <v>746.33</v>
      </c>
      <c r="H8" s="96">
        <f t="shared" si="1"/>
        <v>746.33</v>
      </c>
      <c r="I8" s="96">
        <f t="shared" si="1"/>
        <v>0</v>
      </c>
      <c r="J8" s="96">
        <f t="shared" si="1"/>
        <v>0</v>
      </c>
      <c r="K8" s="95">
        <f t="shared" si="1"/>
        <v>0</v>
      </c>
      <c r="L8" s="95">
        <f t="shared" si="1"/>
        <v>0</v>
      </c>
      <c r="M8" s="95">
        <f t="shared" si="1"/>
        <v>0</v>
      </c>
      <c r="N8" s="95">
        <f t="shared" si="1"/>
        <v>0</v>
      </c>
      <c r="O8" s="95">
        <f t="shared" ref="O8:V10" si="2">O9</f>
        <v>0</v>
      </c>
      <c r="P8" s="95">
        <f t="shared" si="2"/>
        <v>0</v>
      </c>
      <c r="Q8" s="95">
        <f t="shared" si="2"/>
        <v>0</v>
      </c>
      <c r="R8" s="95">
        <f t="shared" si="2"/>
        <v>0</v>
      </c>
      <c r="S8" s="95">
        <f t="shared" si="2"/>
        <v>0</v>
      </c>
      <c r="T8" s="95">
        <f t="shared" si="2"/>
        <v>0</v>
      </c>
      <c r="U8" s="95">
        <f t="shared" si="2"/>
        <v>0</v>
      </c>
      <c r="V8" s="96">
        <f t="shared" si="2"/>
        <v>0</v>
      </c>
    </row>
    <row r="9" spans="1:22" ht="20.100000000000001" customHeight="1">
      <c r="A9" s="92"/>
      <c r="B9" s="92"/>
      <c r="C9" s="92"/>
      <c r="D9" s="93" t="s">
        <v>188</v>
      </c>
      <c r="E9" s="95">
        <f t="shared" si="1"/>
        <v>746.33</v>
      </c>
      <c r="F9" s="95">
        <f t="shared" si="1"/>
        <v>746.33</v>
      </c>
      <c r="G9" s="96">
        <f t="shared" si="1"/>
        <v>746.33</v>
      </c>
      <c r="H9" s="96">
        <f t="shared" si="1"/>
        <v>746.33</v>
      </c>
      <c r="I9" s="96">
        <f t="shared" si="1"/>
        <v>0</v>
      </c>
      <c r="J9" s="96">
        <f t="shared" si="1"/>
        <v>0</v>
      </c>
      <c r="K9" s="95">
        <f t="shared" si="1"/>
        <v>0</v>
      </c>
      <c r="L9" s="95">
        <f t="shared" si="1"/>
        <v>0</v>
      </c>
      <c r="M9" s="95">
        <f t="shared" si="1"/>
        <v>0</v>
      </c>
      <c r="N9" s="95">
        <f t="shared" si="1"/>
        <v>0</v>
      </c>
      <c r="O9" s="95">
        <f t="shared" si="2"/>
        <v>0</v>
      </c>
      <c r="P9" s="95">
        <f t="shared" si="2"/>
        <v>0</v>
      </c>
      <c r="Q9" s="95">
        <f t="shared" si="2"/>
        <v>0</v>
      </c>
      <c r="R9" s="95">
        <f t="shared" si="2"/>
        <v>0</v>
      </c>
      <c r="S9" s="95">
        <f t="shared" si="2"/>
        <v>0</v>
      </c>
      <c r="T9" s="95">
        <f t="shared" si="2"/>
        <v>0</v>
      </c>
      <c r="U9" s="95">
        <f t="shared" si="2"/>
        <v>0</v>
      </c>
      <c r="V9" s="96">
        <f t="shared" si="2"/>
        <v>0</v>
      </c>
    </row>
    <row r="10" spans="1:22" ht="20.100000000000001" customHeight="1">
      <c r="A10" s="92"/>
      <c r="B10" s="92"/>
      <c r="C10" s="92"/>
      <c r="D10" s="93" t="s">
        <v>189</v>
      </c>
      <c r="E10" s="95">
        <f t="shared" si="1"/>
        <v>746.33</v>
      </c>
      <c r="F10" s="95">
        <f t="shared" si="1"/>
        <v>746.33</v>
      </c>
      <c r="G10" s="96">
        <f t="shared" si="1"/>
        <v>746.33</v>
      </c>
      <c r="H10" s="96">
        <f t="shared" si="1"/>
        <v>746.33</v>
      </c>
      <c r="I10" s="96">
        <f t="shared" si="1"/>
        <v>0</v>
      </c>
      <c r="J10" s="96">
        <f t="shared" si="1"/>
        <v>0</v>
      </c>
      <c r="K10" s="95">
        <f t="shared" si="1"/>
        <v>0</v>
      </c>
      <c r="L10" s="95">
        <f t="shared" si="1"/>
        <v>0</v>
      </c>
      <c r="M10" s="95">
        <f t="shared" si="1"/>
        <v>0</v>
      </c>
      <c r="N10" s="95">
        <f t="shared" si="1"/>
        <v>0</v>
      </c>
      <c r="O10" s="95">
        <f t="shared" si="2"/>
        <v>0</v>
      </c>
      <c r="P10" s="95">
        <f t="shared" si="2"/>
        <v>0</v>
      </c>
      <c r="Q10" s="95">
        <f t="shared" si="2"/>
        <v>0</v>
      </c>
      <c r="R10" s="95">
        <f t="shared" si="2"/>
        <v>0</v>
      </c>
      <c r="S10" s="95">
        <f t="shared" si="2"/>
        <v>0</v>
      </c>
      <c r="T10" s="95">
        <f t="shared" si="2"/>
        <v>0</v>
      </c>
      <c r="U10" s="95">
        <f t="shared" si="2"/>
        <v>0</v>
      </c>
      <c r="V10" s="96">
        <f t="shared" si="2"/>
        <v>0</v>
      </c>
    </row>
    <row r="11" spans="1:22" ht="20.100000000000001" customHeight="1">
      <c r="A11" s="92"/>
      <c r="B11" s="92"/>
      <c r="C11" s="92"/>
      <c r="D11" s="93" t="s">
        <v>190</v>
      </c>
      <c r="E11" s="95">
        <f t="shared" ref="E11:V11" si="3">SUM(E12:E13)</f>
        <v>746.33</v>
      </c>
      <c r="F11" s="95">
        <f t="shared" si="3"/>
        <v>746.33</v>
      </c>
      <c r="G11" s="96">
        <f t="shared" si="3"/>
        <v>746.33</v>
      </c>
      <c r="H11" s="96">
        <f t="shared" si="3"/>
        <v>746.33</v>
      </c>
      <c r="I11" s="96">
        <f t="shared" si="3"/>
        <v>0</v>
      </c>
      <c r="J11" s="96">
        <f t="shared" si="3"/>
        <v>0</v>
      </c>
      <c r="K11" s="95">
        <f t="shared" si="3"/>
        <v>0</v>
      </c>
      <c r="L11" s="95">
        <f t="shared" si="3"/>
        <v>0</v>
      </c>
      <c r="M11" s="95">
        <f t="shared" si="3"/>
        <v>0</v>
      </c>
      <c r="N11" s="95">
        <f t="shared" si="3"/>
        <v>0</v>
      </c>
      <c r="O11" s="95">
        <f t="shared" si="3"/>
        <v>0</v>
      </c>
      <c r="P11" s="95">
        <f t="shared" si="3"/>
        <v>0</v>
      </c>
      <c r="Q11" s="95">
        <f t="shared" si="3"/>
        <v>0</v>
      </c>
      <c r="R11" s="95">
        <f t="shared" si="3"/>
        <v>0</v>
      </c>
      <c r="S11" s="95">
        <f t="shared" si="3"/>
        <v>0</v>
      </c>
      <c r="T11" s="95">
        <f t="shared" si="3"/>
        <v>0</v>
      </c>
      <c r="U11" s="95">
        <f t="shared" si="3"/>
        <v>0</v>
      </c>
      <c r="V11" s="96">
        <f t="shared" si="3"/>
        <v>0</v>
      </c>
    </row>
    <row r="12" spans="1:22" ht="20.100000000000001" customHeight="1">
      <c r="A12" s="92" t="s">
        <v>191</v>
      </c>
      <c r="B12" s="92" t="s">
        <v>192</v>
      </c>
      <c r="C12" s="92" t="s">
        <v>193</v>
      </c>
      <c r="D12" s="93" t="s">
        <v>194</v>
      </c>
      <c r="E12" s="95">
        <v>707.33</v>
      </c>
      <c r="F12" s="95">
        <v>707.33</v>
      </c>
      <c r="G12" s="96">
        <v>707.33</v>
      </c>
      <c r="H12" s="96">
        <v>707.33</v>
      </c>
      <c r="I12" s="96">
        <v>0</v>
      </c>
      <c r="J12" s="96">
        <v>0</v>
      </c>
      <c r="K12" s="95">
        <v>0</v>
      </c>
      <c r="L12" s="95">
        <v>0</v>
      </c>
      <c r="M12" s="95">
        <v>0</v>
      </c>
      <c r="N12" s="95">
        <v>0</v>
      </c>
      <c r="O12" s="95">
        <v>0</v>
      </c>
      <c r="P12" s="95">
        <v>0</v>
      </c>
      <c r="Q12" s="95">
        <v>0</v>
      </c>
      <c r="R12" s="95">
        <v>0</v>
      </c>
      <c r="S12" s="95">
        <v>0</v>
      </c>
      <c r="T12" s="95">
        <v>0</v>
      </c>
      <c r="U12" s="95">
        <v>0</v>
      </c>
      <c r="V12" s="96">
        <v>0</v>
      </c>
    </row>
    <row r="13" spans="1:22" ht="20.100000000000001" customHeight="1">
      <c r="A13" s="92" t="s">
        <v>191</v>
      </c>
      <c r="B13" s="92" t="s">
        <v>192</v>
      </c>
      <c r="C13" s="92" t="s">
        <v>193</v>
      </c>
      <c r="D13" s="93" t="s">
        <v>195</v>
      </c>
      <c r="E13" s="95">
        <v>39</v>
      </c>
      <c r="F13" s="95">
        <v>39</v>
      </c>
      <c r="G13" s="96">
        <v>39</v>
      </c>
      <c r="H13" s="96">
        <v>39</v>
      </c>
      <c r="I13" s="96">
        <v>0</v>
      </c>
      <c r="J13" s="96">
        <v>0</v>
      </c>
      <c r="K13" s="95">
        <v>0</v>
      </c>
      <c r="L13" s="95">
        <v>0</v>
      </c>
      <c r="M13" s="95">
        <v>0</v>
      </c>
      <c r="N13" s="95">
        <v>0</v>
      </c>
      <c r="O13" s="95">
        <v>0</v>
      </c>
      <c r="P13" s="95">
        <v>0</v>
      </c>
      <c r="Q13" s="95">
        <v>0</v>
      </c>
      <c r="R13" s="95">
        <v>0</v>
      </c>
      <c r="S13" s="95">
        <v>0</v>
      </c>
      <c r="T13" s="95">
        <v>0</v>
      </c>
      <c r="U13" s="95">
        <v>0</v>
      </c>
      <c r="V13" s="96">
        <v>0</v>
      </c>
    </row>
    <row r="14" spans="1:22" ht="9.75" customHeight="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</row>
    <row r="15" spans="1:22" ht="9.75" customHeight="1">
      <c r="A15" s="9"/>
      <c r="B15" s="9"/>
      <c r="C15" s="9"/>
      <c r="D15" s="9"/>
      <c r="E15" s="9"/>
      <c r="F15" s="9"/>
      <c r="G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</row>
    <row r="16" spans="1:22" ht="9.75" customHeight="1">
      <c r="B16" s="9"/>
      <c r="C16" s="9"/>
      <c r="D16" s="9"/>
      <c r="E16" s="9"/>
      <c r="F16" s="9"/>
      <c r="G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:20" ht="9.75" customHeight="1">
      <c r="B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R17" s="9"/>
      <c r="S17" s="9"/>
      <c r="T17" s="9"/>
    </row>
    <row r="18" spans="1:20" ht="9.75" customHeight="1">
      <c r="A18" s="9"/>
      <c r="B18" s="9"/>
      <c r="C18" s="9"/>
      <c r="D18" s="9"/>
      <c r="E18" s="9"/>
      <c r="F18" s="9"/>
      <c r="H18" s="9"/>
      <c r="I18" s="9"/>
      <c r="J18" s="9"/>
      <c r="K18" s="9"/>
      <c r="M18" s="9"/>
      <c r="N18" s="9"/>
      <c r="O18" s="9"/>
      <c r="P18" s="9"/>
      <c r="Q18" s="9"/>
      <c r="R18" s="9"/>
      <c r="S18" s="9"/>
      <c r="T18" s="9"/>
    </row>
    <row r="19" spans="1:20" ht="9.75" customHeight="1"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</row>
    <row r="20" spans="1:20" ht="9.75" customHeight="1">
      <c r="D20" s="9"/>
      <c r="E20" s="9"/>
      <c r="F20" s="9"/>
      <c r="G20" s="9"/>
      <c r="H20" s="9"/>
      <c r="I20" s="9"/>
      <c r="J20" s="9"/>
      <c r="K20" s="9"/>
      <c r="M20" s="9"/>
      <c r="N20" s="9"/>
      <c r="O20" s="9"/>
      <c r="P20" s="9"/>
      <c r="Q20" s="9"/>
      <c r="R20" s="9"/>
      <c r="S20" s="9"/>
      <c r="T20" s="9"/>
    </row>
    <row r="21" spans="1:20" ht="9.75" customHeight="1">
      <c r="D21" s="9"/>
      <c r="E21" s="9"/>
      <c r="F21" s="9"/>
      <c r="G21" s="9"/>
      <c r="H21" s="9"/>
      <c r="I21" s="9"/>
      <c r="J21" s="9"/>
      <c r="M21" s="9"/>
      <c r="N21" s="9"/>
      <c r="O21" s="9"/>
      <c r="P21" s="9"/>
      <c r="Q21" s="9"/>
      <c r="R21" s="9"/>
      <c r="S21" s="9"/>
      <c r="T21" s="9"/>
    </row>
    <row r="22" spans="1:20" ht="9.75" customHeight="1">
      <c r="D22" s="9"/>
      <c r="E22" s="9"/>
      <c r="F22" s="9"/>
      <c r="I22" s="9"/>
      <c r="J22" s="9"/>
      <c r="M22" s="9"/>
      <c r="N22" s="9"/>
      <c r="P22" s="9"/>
      <c r="Q22" s="9"/>
      <c r="R22" s="9"/>
      <c r="S22" s="9"/>
    </row>
    <row r="23" spans="1:20" ht="12.75" customHeight="1">
      <c r="D23" s="9"/>
      <c r="E23" s="9"/>
      <c r="F23" s="9"/>
      <c r="J23" s="9"/>
      <c r="M23" s="9"/>
      <c r="N23" s="9"/>
      <c r="P23" s="9"/>
      <c r="Q23" s="9"/>
      <c r="R23" s="9"/>
      <c r="S23" s="9"/>
    </row>
    <row r="24" spans="1:20" ht="9.75" customHeight="1">
      <c r="D24" s="9"/>
      <c r="E24" s="9"/>
      <c r="F24" s="9"/>
      <c r="P24" s="9"/>
      <c r="Q24" s="9"/>
      <c r="R24" s="9"/>
      <c r="S24" s="9"/>
    </row>
    <row r="25" spans="1:20">
      <c r="E25" s="9"/>
      <c r="F25" s="9"/>
      <c r="R25" s="9"/>
      <c r="S25" s="9"/>
    </row>
    <row r="26" spans="1:20">
      <c r="E26" s="9"/>
      <c r="F26" s="9"/>
      <c r="G26" s="9"/>
      <c r="H26" s="9"/>
      <c r="R26" s="9"/>
      <c r="S26" s="9"/>
    </row>
    <row r="27" spans="1:20">
      <c r="F27" s="9"/>
      <c r="R27" s="9"/>
      <c r="S27" s="9"/>
    </row>
    <row r="28" spans="1:20">
      <c r="F28" s="9"/>
      <c r="R28" s="9"/>
    </row>
    <row r="29" spans="1:20">
      <c r="R29" s="9"/>
    </row>
    <row r="30" spans="1:20">
      <c r="R30" s="9"/>
    </row>
    <row r="31" spans="1:20">
      <c r="G31" s="9"/>
    </row>
    <row r="32" spans="1:20">
      <c r="R32" s="9"/>
    </row>
  </sheetData>
  <sheetProtection formatCells="0" formatColumns="0" formatRows="0"/>
  <mergeCells count="29">
    <mergeCell ref="I5:I6"/>
    <mergeCell ref="G4:I4"/>
    <mergeCell ref="F3:Q3"/>
    <mergeCell ref="V3:V6"/>
    <mergeCell ref="R3:S3"/>
    <mergeCell ref="T3:T6"/>
    <mergeCell ref="K5:K6"/>
    <mergeCell ref="J4:O4"/>
    <mergeCell ref="J5:J6"/>
    <mergeCell ref="P4:P6"/>
    <mergeCell ref="Q4:Q6"/>
    <mergeCell ref="S4:S6"/>
    <mergeCell ref="R4:R6"/>
    <mergeCell ref="A2:D2"/>
    <mergeCell ref="A1:V1"/>
    <mergeCell ref="O5:O6"/>
    <mergeCell ref="N5:N6"/>
    <mergeCell ref="M5:M6"/>
    <mergeCell ref="L5:L6"/>
    <mergeCell ref="D3:D6"/>
    <mergeCell ref="A5:A6"/>
    <mergeCell ref="B5:B6"/>
    <mergeCell ref="C5:C6"/>
    <mergeCell ref="A3:C4"/>
    <mergeCell ref="E3:E6"/>
    <mergeCell ref="G5:G6"/>
    <mergeCell ref="U3:U6"/>
    <mergeCell ref="F4:F6"/>
    <mergeCell ref="H5:H6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1"/>
  <sheetViews>
    <sheetView showGridLines="0" showZeros="0" workbookViewId="0">
      <selection sqref="A1:J1"/>
    </sheetView>
  </sheetViews>
  <sheetFormatPr defaultColWidth="7" defaultRowHeight="11.25"/>
  <cols>
    <col min="1" max="1" width="5.125" style="11" customWidth="1"/>
    <col min="2" max="3" width="4.125" style="11" customWidth="1"/>
    <col min="4" max="4" width="17.5" style="11" customWidth="1"/>
    <col min="5" max="5" width="13.5" style="11" customWidth="1"/>
    <col min="6" max="6" width="13.625" style="11" customWidth="1"/>
    <col min="7" max="8" width="12.75" style="11" customWidth="1"/>
    <col min="9" max="9" width="12.875" style="11" customWidth="1"/>
    <col min="10" max="10" width="13.625" style="11" customWidth="1"/>
    <col min="11" max="16384" width="7" style="11"/>
  </cols>
  <sheetData>
    <row r="1" spans="1:10" ht="42" customHeight="1">
      <c r="A1" s="169" t="s">
        <v>175</v>
      </c>
      <c r="B1" s="169"/>
      <c r="C1" s="169"/>
      <c r="D1" s="169"/>
      <c r="E1" s="169"/>
      <c r="F1" s="169"/>
      <c r="G1" s="169"/>
      <c r="H1" s="169"/>
      <c r="I1" s="169"/>
      <c r="J1" s="169"/>
    </row>
    <row r="2" spans="1:10" ht="20.100000000000001" customHeight="1">
      <c r="A2" s="181" t="s">
        <v>187</v>
      </c>
      <c r="B2" s="182"/>
      <c r="C2" s="182"/>
      <c r="D2" s="182"/>
      <c r="E2" s="10"/>
      <c r="F2" s="10"/>
      <c r="G2" s="12"/>
      <c r="H2" s="12"/>
      <c r="I2" s="12"/>
      <c r="J2" s="63" t="s">
        <v>40</v>
      </c>
    </row>
    <row r="3" spans="1:10" s="58" customFormat="1" ht="16.5" customHeight="1">
      <c r="A3" s="170" t="s">
        <v>33</v>
      </c>
      <c r="B3" s="171"/>
      <c r="C3" s="172"/>
      <c r="D3" s="174" t="s">
        <v>13</v>
      </c>
      <c r="E3" s="177" t="s">
        <v>15</v>
      </c>
      <c r="F3" s="173" t="s">
        <v>176</v>
      </c>
      <c r="G3" s="173"/>
      <c r="H3" s="173"/>
      <c r="I3" s="173"/>
      <c r="J3" s="173"/>
    </row>
    <row r="4" spans="1:10" s="58" customFormat="1" ht="14.25" customHeight="1">
      <c r="A4" s="178" t="s">
        <v>24</v>
      </c>
      <c r="B4" s="179" t="s">
        <v>25</v>
      </c>
      <c r="C4" s="179" t="s">
        <v>26</v>
      </c>
      <c r="D4" s="175"/>
      <c r="E4" s="177"/>
      <c r="F4" s="177" t="s">
        <v>19</v>
      </c>
      <c r="G4" s="180" t="s">
        <v>34</v>
      </c>
      <c r="H4" s="180"/>
      <c r="I4" s="180"/>
      <c r="J4" s="3" t="s">
        <v>35</v>
      </c>
    </row>
    <row r="5" spans="1:10" s="58" customFormat="1" ht="27" customHeight="1">
      <c r="A5" s="178"/>
      <c r="B5" s="179"/>
      <c r="C5" s="179"/>
      <c r="D5" s="176"/>
      <c r="E5" s="177"/>
      <c r="F5" s="177"/>
      <c r="G5" s="2" t="s">
        <v>36</v>
      </c>
      <c r="H5" s="2" t="s">
        <v>37</v>
      </c>
      <c r="I5" s="2" t="s">
        <v>38</v>
      </c>
      <c r="J5" s="2" t="s">
        <v>36</v>
      </c>
    </row>
    <row r="6" spans="1:10" s="58" customFormat="1" ht="20.100000000000001" customHeight="1">
      <c r="A6" s="59" t="s">
        <v>32</v>
      </c>
      <c r="B6" s="4" t="s">
        <v>31</v>
      </c>
      <c r="C6" s="4" t="s">
        <v>31</v>
      </c>
      <c r="D6" s="4" t="s">
        <v>32</v>
      </c>
      <c r="E6" s="1">
        <v>1</v>
      </c>
      <c r="F6" s="1">
        <v>2</v>
      </c>
      <c r="G6" s="1">
        <v>3</v>
      </c>
      <c r="H6" s="1">
        <v>4</v>
      </c>
      <c r="I6" s="1">
        <v>5</v>
      </c>
      <c r="J6" s="1">
        <v>6</v>
      </c>
    </row>
    <row r="7" spans="1:10" s="100" customFormat="1" ht="20.100000000000001" customHeight="1">
      <c r="A7" s="97"/>
      <c r="B7" s="98"/>
      <c r="C7" s="98"/>
      <c r="D7" s="98" t="s">
        <v>19</v>
      </c>
      <c r="E7" s="99">
        <f t="shared" ref="E7:J9" si="0">E8</f>
        <v>746.33</v>
      </c>
      <c r="F7" s="99">
        <f t="shared" si="0"/>
        <v>746.33</v>
      </c>
      <c r="G7" s="99">
        <f t="shared" si="0"/>
        <v>707.33</v>
      </c>
      <c r="H7" s="99">
        <f t="shared" si="0"/>
        <v>707.33</v>
      </c>
      <c r="I7" s="99">
        <f t="shared" si="0"/>
        <v>0</v>
      </c>
      <c r="J7" s="99">
        <f t="shared" si="0"/>
        <v>39</v>
      </c>
    </row>
    <row r="8" spans="1:10" s="14" customFormat="1" ht="20.100000000000001" customHeight="1">
      <c r="A8" s="97" t="s">
        <v>191</v>
      </c>
      <c r="B8" s="98"/>
      <c r="C8" s="98"/>
      <c r="D8" s="98" t="s">
        <v>188</v>
      </c>
      <c r="E8" s="99">
        <f t="shared" si="0"/>
        <v>746.33</v>
      </c>
      <c r="F8" s="99">
        <f t="shared" si="0"/>
        <v>746.33</v>
      </c>
      <c r="G8" s="99">
        <f t="shared" si="0"/>
        <v>707.33</v>
      </c>
      <c r="H8" s="99">
        <f t="shared" si="0"/>
        <v>707.33</v>
      </c>
      <c r="I8" s="99">
        <f t="shared" si="0"/>
        <v>0</v>
      </c>
      <c r="J8" s="99">
        <f t="shared" si="0"/>
        <v>39</v>
      </c>
    </row>
    <row r="9" spans="1:10" s="14" customFormat="1" ht="20.100000000000001" customHeight="1">
      <c r="A9" s="97"/>
      <c r="B9" s="98" t="s">
        <v>192</v>
      </c>
      <c r="C9" s="98"/>
      <c r="D9" s="98" t="s">
        <v>189</v>
      </c>
      <c r="E9" s="99">
        <f t="shared" si="0"/>
        <v>746.33</v>
      </c>
      <c r="F9" s="99">
        <f t="shared" si="0"/>
        <v>746.33</v>
      </c>
      <c r="G9" s="99">
        <f t="shared" si="0"/>
        <v>707.33</v>
      </c>
      <c r="H9" s="99">
        <f t="shared" si="0"/>
        <v>707.33</v>
      </c>
      <c r="I9" s="99">
        <f t="shared" si="0"/>
        <v>0</v>
      </c>
      <c r="J9" s="99">
        <f t="shared" si="0"/>
        <v>39</v>
      </c>
    </row>
    <row r="10" spans="1:10" s="14" customFormat="1" ht="20.100000000000001" customHeight="1">
      <c r="A10" s="97"/>
      <c r="B10" s="98"/>
      <c r="C10" s="98" t="s">
        <v>193</v>
      </c>
      <c r="D10" s="98" t="s">
        <v>190</v>
      </c>
      <c r="E10" s="99">
        <f t="shared" ref="E10:J10" si="1">SUM(E11:E12)</f>
        <v>746.33</v>
      </c>
      <c r="F10" s="99">
        <f t="shared" si="1"/>
        <v>746.33</v>
      </c>
      <c r="G10" s="99">
        <f t="shared" si="1"/>
        <v>707.33</v>
      </c>
      <c r="H10" s="99">
        <f t="shared" si="1"/>
        <v>707.33</v>
      </c>
      <c r="I10" s="99">
        <f t="shared" si="1"/>
        <v>0</v>
      </c>
      <c r="J10" s="99">
        <f t="shared" si="1"/>
        <v>39</v>
      </c>
    </row>
    <row r="11" spans="1:10" s="14" customFormat="1" ht="20.100000000000001" customHeight="1">
      <c r="A11" s="97" t="s">
        <v>196</v>
      </c>
      <c r="B11" s="98" t="s">
        <v>197</v>
      </c>
      <c r="C11" s="98" t="s">
        <v>198</v>
      </c>
      <c r="D11" s="98" t="s">
        <v>195</v>
      </c>
      <c r="E11" s="99">
        <v>39</v>
      </c>
      <c r="F11" s="99">
        <v>39</v>
      </c>
      <c r="G11" s="99">
        <v>0</v>
      </c>
      <c r="H11" s="99">
        <v>0</v>
      </c>
      <c r="I11" s="99">
        <v>0</v>
      </c>
      <c r="J11" s="99">
        <v>39</v>
      </c>
    </row>
    <row r="12" spans="1:10" s="14" customFormat="1" ht="20.100000000000001" customHeight="1">
      <c r="A12" s="97" t="s">
        <v>196</v>
      </c>
      <c r="B12" s="98" t="s">
        <v>197</v>
      </c>
      <c r="C12" s="98" t="s">
        <v>198</v>
      </c>
      <c r="D12" s="98" t="s">
        <v>194</v>
      </c>
      <c r="E12" s="99">
        <v>707.33</v>
      </c>
      <c r="F12" s="99">
        <v>707.33</v>
      </c>
      <c r="G12" s="99">
        <v>707.33</v>
      </c>
      <c r="H12" s="99">
        <v>707.33</v>
      </c>
      <c r="I12" s="99">
        <v>0</v>
      </c>
      <c r="J12" s="99">
        <v>0</v>
      </c>
    </row>
    <row r="13" spans="1:10" s="14" customFormat="1" ht="14.25"/>
    <row r="14" spans="1:10" s="14" customFormat="1" ht="14.25"/>
    <row r="15" spans="1:10" s="14" customFormat="1" ht="14.25"/>
    <row r="16" spans="1:10" s="14" customFormat="1" ht="14.25"/>
    <row r="17" s="14" customFormat="1" ht="14.25"/>
    <row r="18" s="14" customFormat="1" ht="14.25"/>
    <row r="19" s="14" customFormat="1" ht="14.25"/>
    <row r="20" s="14" customFormat="1" ht="14.25"/>
    <row r="21" s="14" customFormat="1" ht="14.25"/>
    <row r="22" s="14" customFormat="1" ht="14.25"/>
    <row r="23" s="14" customFormat="1" ht="14.25"/>
    <row r="24" s="14" customFormat="1" ht="14.25"/>
    <row r="25" s="14" customFormat="1" ht="14.25"/>
    <row r="26" s="14" customFormat="1" ht="14.25"/>
    <row r="27" s="14" customFormat="1" ht="14.25"/>
    <row r="28" s="14" customFormat="1" ht="14.25"/>
    <row r="29" s="14" customFormat="1" ht="14.25"/>
    <row r="30" s="14" customFormat="1" ht="14.25"/>
    <row r="31" s="14" customFormat="1" ht="14.25"/>
  </sheetData>
  <sheetProtection formatCells="0" formatColumns="0" formatRows="0"/>
  <mergeCells count="11">
    <mergeCell ref="A1:J1"/>
    <mergeCell ref="A3:C3"/>
    <mergeCell ref="F3:J3"/>
    <mergeCell ref="D3:D5"/>
    <mergeCell ref="F4:F5"/>
    <mergeCell ref="A4:A5"/>
    <mergeCell ref="B4:B5"/>
    <mergeCell ref="G4:I4"/>
    <mergeCell ref="C4:C5"/>
    <mergeCell ref="E3:E5"/>
    <mergeCell ref="A2:D2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workbookViewId="0">
      <selection sqref="A1:D1"/>
    </sheetView>
  </sheetViews>
  <sheetFormatPr defaultColWidth="6.875" defaultRowHeight="11.25"/>
  <cols>
    <col min="1" max="1" width="31.5" style="6" customWidth="1"/>
    <col min="2" max="2" width="23.125" style="6" customWidth="1"/>
    <col min="3" max="3" width="31.5" style="6" customWidth="1"/>
    <col min="4" max="4" width="24.25" style="6" customWidth="1"/>
    <col min="5" max="16384" width="6.875" style="6"/>
  </cols>
  <sheetData>
    <row r="1" spans="1:10" ht="42" customHeight="1">
      <c r="A1" s="157" t="s">
        <v>177</v>
      </c>
      <c r="B1" s="157"/>
      <c r="C1" s="157"/>
      <c r="D1" s="157"/>
    </row>
    <row r="2" spans="1:10" s="28" customFormat="1" ht="20.100000000000001" customHeight="1">
      <c r="A2" s="91" t="s">
        <v>187</v>
      </c>
      <c r="B2" s="26"/>
      <c r="C2" s="26"/>
      <c r="D2" s="27" t="s">
        <v>107</v>
      </c>
    </row>
    <row r="3" spans="1:10" s="28" customFormat="1" ht="27.75" customHeight="1">
      <c r="A3" s="29" t="s">
        <v>0</v>
      </c>
      <c r="B3" s="30" t="s">
        <v>1</v>
      </c>
      <c r="C3" s="29" t="s">
        <v>2</v>
      </c>
      <c r="D3" s="31" t="s">
        <v>1</v>
      </c>
    </row>
    <row r="4" spans="1:10" s="34" customFormat="1" ht="23.25" customHeight="1">
      <c r="A4" s="32" t="s">
        <v>3</v>
      </c>
      <c r="B4" s="79">
        <v>746.33</v>
      </c>
      <c r="C4" s="33" t="s">
        <v>4</v>
      </c>
      <c r="D4" s="80">
        <v>707.33</v>
      </c>
    </row>
    <row r="5" spans="1:10" s="34" customFormat="1" ht="23.25" customHeight="1">
      <c r="A5" s="32" t="s">
        <v>108</v>
      </c>
      <c r="B5" s="81">
        <v>746.33</v>
      </c>
      <c r="C5" s="33" t="s">
        <v>109</v>
      </c>
      <c r="D5" s="80">
        <v>707.33</v>
      </c>
    </row>
    <row r="6" spans="1:10" s="34" customFormat="1" ht="23.25" customHeight="1">
      <c r="A6" s="32" t="s">
        <v>110</v>
      </c>
      <c r="B6" s="82">
        <v>0</v>
      </c>
      <c r="C6" s="35" t="s">
        <v>111</v>
      </c>
      <c r="D6" s="80">
        <v>0</v>
      </c>
    </row>
    <row r="7" spans="1:10" s="34" customFormat="1" ht="23.25" customHeight="1">
      <c r="A7" s="32" t="s">
        <v>112</v>
      </c>
      <c r="B7" s="79">
        <v>0</v>
      </c>
      <c r="C7" s="35" t="s">
        <v>5</v>
      </c>
      <c r="D7" s="80">
        <v>39</v>
      </c>
    </row>
    <row r="8" spans="1:10" s="34" customFormat="1" ht="23.25" customHeight="1">
      <c r="A8" s="32" t="s">
        <v>113</v>
      </c>
      <c r="B8" s="81">
        <v>0</v>
      </c>
      <c r="C8" s="33"/>
      <c r="D8" s="83"/>
    </row>
    <row r="9" spans="1:10" s="34" customFormat="1" ht="23.25" customHeight="1">
      <c r="A9" s="36" t="s">
        <v>114</v>
      </c>
      <c r="B9" s="84">
        <v>0</v>
      </c>
      <c r="C9" s="35"/>
      <c r="D9" s="85"/>
    </row>
    <row r="10" spans="1:10" s="34" customFormat="1" ht="23.25" customHeight="1">
      <c r="A10" s="37" t="s">
        <v>115</v>
      </c>
      <c r="B10" s="82">
        <v>0</v>
      </c>
      <c r="C10" s="38"/>
      <c r="D10" s="86"/>
    </row>
    <row r="11" spans="1:10" s="34" customFormat="1" ht="19.350000000000001" customHeight="1">
      <c r="A11" s="40" t="s">
        <v>116</v>
      </c>
      <c r="B11" s="79">
        <v>0</v>
      </c>
      <c r="C11" s="38"/>
      <c r="D11" s="86"/>
    </row>
    <row r="12" spans="1:10" s="28" customFormat="1" ht="19.350000000000001" customHeight="1">
      <c r="A12" s="40"/>
      <c r="B12" s="41"/>
      <c r="C12" s="38"/>
      <c r="D12" s="39"/>
      <c r="E12" s="34"/>
      <c r="F12" s="34"/>
      <c r="G12" s="34"/>
      <c r="I12" s="34"/>
    </row>
    <row r="13" spans="1:10" s="28" customFormat="1" ht="19.350000000000001" customHeight="1">
      <c r="A13" s="42"/>
      <c r="B13" s="43"/>
      <c r="C13" s="44"/>
      <c r="D13" s="45"/>
      <c r="E13" s="34"/>
      <c r="F13" s="34"/>
      <c r="G13" s="34"/>
    </row>
    <row r="14" spans="1:10" s="28" customFormat="1" ht="19.350000000000001" customHeight="1">
      <c r="A14" s="46"/>
      <c r="B14" s="47"/>
      <c r="C14" s="48"/>
      <c r="D14" s="45"/>
      <c r="E14" s="34"/>
      <c r="G14" s="34"/>
      <c r="I14" s="34"/>
      <c r="J14" s="34"/>
    </row>
    <row r="15" spans="1:10" s="34" customFormat="1" ht="20.100000000000001" customHeight="1">
      <c r="A15" s="49" t="s">
        <v>6</v>
      </c>
      <c r="B15" s="79">
        <v>746.33</v>
      </c>
      <c r="C15" s="49" t="s">
        <v>7</v>
      </c>
      <c r="D15" s="80">
        <v>746.33</v>
      </c>
    </row>
    <row r="16" spans="1:10" s="34" customFormat="1" ht="20.100000000000001" customHeight="1">
      <c r="A16" s="50" t="s">
        <v>117</v>
      </c>
      <c r="B16" s="81">
        <v>0</v>
      </c>
      <c r="C16" s="51" t="s">
        <v>8</v>
      </c>
      <c r="D16" s="87">
        <v>0</v>
      </c>
    </row>
    <row r="17" spans="1:10" s="34" customFormat="1" ht="20.100000000000001" customHeight="1">
      <c r="A17" s="50" t="s">
        <v>118</v>
      </c>
      <c r="B17" s="84">
        <v>0</v>
      </c>
      <c r="C17" s="51" t="s">
        <v>9</v>
      </c>
      <c r="D17" s="88">
        <v>0</v>
      </c>
    </row>
    <row r="18" spans="1:10" s="34" customFormat="1" ht="20.100000000000001" customHeight="1">
      <c r="A18" s="50" t="s">
        <v>119</v>
      </c>
      <c r="B18" s="84">
        <v>0</v>
      </c>
      <c r="C18" s="51" t="s">
        <v>10</v>
      </c>
      <c r="D18" s="87">
        <v>0</v>
      </c>
    </row>
    <row r="19" spans="1:10" s="34" customFormat="1" ht="20.100000000000001" customHeight="1">
      <c r="A19" s="89" t="s">
        <v>11</v>
      </c>
      <c r="B19" s="84">
        <v>746.33</v>
      </c>
      <c r="C19" s="52" t="s">
        <v>12</v>
      </c>
      <c r="D19" s="90">
        <v>746.33</v>
      </c>
    </row>
    <row r="20" spans="1:10" ht="9.75" customHeight="1">
      <c r="B20" s="7"/>
    </row>
    <row r="21" spans="1:10">
      <c r="H21" s="7"/>
    </row>
    <row r="24" spans="1:10">
      <c r="C24" s="7"/>
    </row>
    <row r="25" spans="1:10">
      <c r="B25" s="7"/>
    </row>
    <row r="31" spans="1:10">
      <c r="J31" s="7"/>
    </row>
  </sheetData>
  <sheetProtection formatCells="0" formatColumns="0" formatRows="0"/>
  <mergeCells count="1">
    <mergeCell ref="A1:D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fitToHeight="100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1"/>
  <sheetViews>
    <sheetView showGridLines="0" showZeros="0" workbookViewId="0">
      <selection sqref="A1:I1"/>
    </sheetView>
  </sheetViews>
  <sheetFormatPr defaultColWidth="7" defaultRowHeight="11.25"/>
  <cols>
    <col min="1" max="3" width="4.5" style="11" customWidth="1"/>
    <col min="4" max="4" width="20.625" style="11" customWidth="1"/>
    <col min="5" max="9" width="13.625" style="11" customWidth="1"/>
    <col min="10" max="16384" width="7" style="11"/>
  </cols>
  <sheetData>
    <row r="1" spans="1:9" ht="42" customHeight="1">
      <c r="A1" s="169" t="s">
        <v>178</v>
      </c>
      <c r="B1" s="169"/>
      <c r="C1" s="169"/>
      <c r="D1" s="169"/>
      <c r="E1" s="169"/>
      <c r="F1" s="169"/>
      <c r="G1" s="169"/>
      <c r="H1" s="169"/>
      <c r="I1" s="169"/>
    </row>
    <row r="2" spans="1:9" ht="20.100000000000001" customHeight="1">
      <c r="A2" s="181" t="s">
        <v>187</v>
      </c>
      <c r="B2" s="182"/>
      <c r="C2" s="182"/>
      <c r="D2" s="182"/>
      <c r="E2" s="10"/>
      <c r="F2" s="12"/>
      <c r="G2" s="12"/>
      <c r="H2" s="12"/>
      <c r="I2" s="63" t="s">
        <v>40</v>
      </c>
    </row>
    <row r="3" spans="1:9" s="58" customFormat="1" ht="16.5" customHeight="1">
      <c r="A3" s="170" t="s">
        <v>33</v>
      </c>
      <c r="B3" s="171"/>
      <c r="C3" s="172"/>
      <c r="D3" s="174" t="s">
        <v>106</v>
      </c>
      <c r="E3" s="177" t="s">
        <v>15</v>
      </c>
      <c r="F3" s="173" t="s">
        <v>176</v>
      </c>
      <c r="G3" s="173"/>
      <c r="H3" s="173"/>
      <c r="I3" s="173"/>
    </row>
    <row r="4" spans="1:9" s="58" customFormat="1" ht="14.25" customHeight="1">
      <c r="A4" s="178" t="s">
        <v>24</v>
      </c>
      <c r="B4" s="179" t="s">
        <v>25</v>
      </c>
      <c r="C4" s="179" t="s">
        <v>26</v>
      </c>
      <c r="D4" s="175"/>
      <c r="E4" s="177"/>
      <c r="F4" s="180" t="s">
        <v>34</v>
      </c>
      <c r="G4" s="180"/>
      <c r="H4" s="180"/>
      <c r="I4" s="3" t="s">
        <v>35</v>
      </c>
    </row>
    <row r="5" spans="1:9" s="58" customFormat="1" ht="37.5" customHeight="1">
      <c r="A5" s="178"/>
      <c r="B5" s="179"/>
      <c r="C5" s="179"/>
      <c r="D5" s="176"/>
      <c r="E5" s="177"/>
      <c r="F5" s="2" t="s">
        <v>36</v>
      </c>
      <c r="G5" s="2" t="s">
        <v>37</v>
      </c>
      <c r="H5" s="2" t="s">
        <v>38</v>
      </c>
      <c r="I5" s="2" t="s">
        <v>36</v>
      </c>
    </row>
    <row r="6" spans="1:9" s="58" customFormat="1" ht="20.100000000000001" customHeight="1">
      <c r="A6" s="59" t="s">
        <v>144</v>
      </c>
      <c r="B6" s="4" t="s">
        <v>31</v>
      </c>
      <c r="C6" s="4" t="s">
        <v>31</v>
      </c>
      <c r="D6" s="4" t="s">
        <v>144</v>
      </c>
      <c r="E6" s="1">
        <v>1</v>
      </c>
      <c r="F6" s="1">
        <v>2</v>
      </c>
      <c r="G6" s="1">
        <v>3</v>
      </c>
      <c r="H6" s="1">
        <v>4</v>
      </c>
      <c r="I6" s="1">
        <v>5</v>
      </c>
    </row>
    <row r="7" spans="1:9" s="100" customFormat="1" ht="20.100000000000001" customHeight="1">
      <c r="A7" s="97"/>
      <c r="B7" s="98"/>
      <c r="C7" s="98"/>
      <c r="D7" s="101" t="s">
        <v>19</v>
      </c>
      <c r="E7" s="99">
        <f t="shared" ref="E7:I9" si="0">E8</f>
        <v>746.33</v>
      </c>
      <c r="F7" s="99">
        <f t="shared" si="0"/>
        <v>707.33</v>
      </c>
      <c r="G7" s="99">
        <f t="shared" si="0"/>
        <v>707.33</v>
      </c>
      <c r="H7" s="99">
        <f t="shared" si="0"/>
        <v>0</v>
      </c>
      <c r="I7" s="99">
        <f t="shared" si="0"/>
        <v>39</v>
      </c>
    </row>
    <row r="8" spans="1:9" s="14" customFormat="1" ht="20.100000000000001" customHeight="1">
      <c r="A8" s="97" t="s">
        <v>191</v>
      </c>
      <c r="B8" s="98"/>
      <c r="C8" s="98"/>
      <c r="D8" s="101" t="s">
        <v>188</v>
      </c>
      <c r="E8" s="99">
        <f t="shared" si="0"/>
        <v>746.33</v>
      </c>
      <c r="F8" s="99">
        <f t="shared" si="0"/>
        <v>707.33</v>
      </c>
      <c r="G8" s="99">
        <f t="shared" si="0"/>
        <v>707.33</v>
      </c>
      <c r="H8" s="99">
        <f t="shared" si="0"/>
        <v>0</v>
      </c>
      <c r="I8" s="99">
        <f t="shared" si="0"/>
        <v>39</v>
      </c>
    </row>
    <row r="9" spans="1:9" s="14" customFormat="1" ht="20.100000000000001" customHeight="1">
      <c r="A9" s="97"/>
      <c r="B9" s="98" t="s">
        <v>192</v>
      </c>
      <c r="C9" s="98"/>
      <c r="D9" s="101" t="s">
        <v>189</v>
      </c>
      <c r="E9" s="99">
        <f t="shared" si="0"/>
        <v>746.33</v>
      </c>
      <c r="F9" s="99">
        <f t="shared" si="0"/>
        <v>707.33</v>
      </c>
      <c r="G9" s="99">
        <f t="shared" si="0"/>
        <v>707.33</v>
      </c>
      <c r="H9" s="99">
        <f t="shared" si="0"/>
        <v>0</v>
      </c>
      <c r="I9" s="99">
        <f t="shared" si="0"/>
        <v>39</v>
      </c>
    </row>
    <row r="10" spans="1:9" s="14" customFormat="1" ht="20.100000000000001" customHeight="1">
      <c r="A10" s="97"/>
      <c r="B10" s="98"/>
      <c r="C10" s="98" t="s">
        <v>193</v>
      </c>
      <c r="D10" s="101" t="s">
        <v>190</v>
      </c>
      <c r="E10" s="99">
        <f>SUM(E11:E12)</f>
        <v>746.33</v>
      </c>
      <c r="F10" s="99">
        <f>SUM(F11:F12)</f>
        <v>707.33</v>
      </c>
      <c r="G10" s="99">
        <f>SUM(G11:G12)</f>
        <v>707.33</v>
      </c>
      <c r="H10" s="99">
        <f>SUM(H11:H12)</f>
        <v>0</v>
      </c>
      <c r="I10" s="99">
        <f>SUM(I11:I12)</f>
        <v>39</v>
      </c>
    </row>
    <row r="11" spans="1:9" s="14" customFormat="1" ht="20.100000000000001" customHeight="1">
      <c r="A11" s="97" t="s">
        <v>196</v>
      </c>
      <c r="B11" s="98" t="s">
        <v>197</v>
      </c>
      <c r="C11" s="98" t="s">
        <v>198</v>
      </c>
      <c r="D11" s="101" t="s">
        <v>195</v>
      </c>
      <c r="E11" s="99">
        <v>39</v>
      </c>
      <c r="F11" s="99">
        <v>0</v>
      </c>
      <c r="G11" s="99">
        <v>0</v>
      </c>
      <c r="H11" s="99">
        <v>0</v>
      </c>
      <c r="I11" s="99">
        <v>39</v>
      </c>
    </row>
    <row r="12" spans="1:9" s="14" customFormat="1" ht="20.100000000000001" customHeight="1">
      <c r="A12" s="97" t="s">
        <v>196</v>
      </c>
      <c r="B12" s="98" t="s">
        <v>197</v>
      </c>
      <c r="C12" s="98" t="s">
        <v>198</v>
      </c>
      <c r="D12" s="101" t="s">
        <v>194</v>
      </c>
      <c r="E12" s="99">
        <v>707.33</v>
      </c>
      <c r="F12" s="99">
        <v>707.33</v>
      </c>
      <c r="G12" s="99">
        <v>707.33</v>
      </c>
      <c r="H12" s="99">
        <v>0</v>
      </c>
      <c r="I12" s="99">
        <v>0</v>
      </c>
    </row>
    <row r="13" spans="1:9" s="14" customFormat="1" ht="14.25"/>
    <row r="14" spans="1:9" s="14" customFormat="1" ht="14.25"/>
    <row r="15" spans="1:9" s="14" customFormat="1" ht="14.25"/>
    <row r="16" spans="1:9" s="14" customFormat="1" ht="14.25"/>
    <row r="17" s="14" customFormat="1" ht="14.25"/>
    <row r="18" s="14" customFormat="1" ht="14.25"/>
    <row r="19" s="14" customFormat="1" ht="14.25"/>
    <row r="20" s="14" customFormat="1" ht="14.25"/>
    <row r="21" s="14" customFormat="1" ht="14.25"/>
    <row r="22" s="14" customFormat="1" ht="14.25"/>
    <row r="23" s="14" customFormat="1" ht="14.25"/>
    <row r="24" s="14" customFormat="1" ht="14.25"/>
    <row r="25" s="14" customFormat="1" ht="14.25"/>
    <row r="26" s="14" customFormat="1" ht="14.25"/>
    <row r="27" s="14" customFormat="1" ht="14.25"/>
    <row r="28" s="14" customFormat="1" ht="14.25"/>
    <row r="29" s="14" customFormat="1" ht="14.25"/>
    <row r="30" s="14" customFormat="1" ht="14.25"/>
    <row r="31" s="14" customFormat="1" ht="14.25"/>
  </sheetData>
  <sheetProtection formatCells="0" formatColumns="0" formatRows="0"/>
  <mergeCells count="10">
    <mergeCell ref="C4:C5"/>
    <mergeCell ref="E3:E5"/>
    <mergeCell ref="A1:I1"/>
    <mergeCell ref="A3:C3"/>
    <mergeCell ref="F3:I3"/>
    <mergeCell ref="D3:D5"/>
    <mergeCell ref="A4:A5"/>
    <mergeCell ref="B4:B5"/>
    <mergeCell ref="F4:H4"/>
    <mergeCell ref="A2:D2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V10"/>
  <sheetViews>
    <sheetView showGridLines="0" showZeros="0" workbookViewId="0">
      <selection sqref="A1:V1"/>
    </sheetView>
  </sheetViews>
  <sheetFormatPr defaultRowHeight="13.5"/>
  <cols>
    <col min="1" max="1" width="4" style="15" customWidth="1"/>
    <col min="2" max="2" width="3.75" style="15" customWidth="1"/>
    <col min="3" max="3" width="17.625" style="15" customWidth="1"/>
    <col min="4" max="4" width="4.875" style="15" customWidth="1"/>
    <col min="5" max="5" width="4" style="15" customWidth="1"/>
    <col min="6" max="6" width="19" style="15" customWidth="1"/>
    <col min="7" max="7" width="11.5" style="15" customWidth="1"/>
    <col min="8" max="8" width="9" style="15"/>
    <col min="9" max="9" width="11.125" style="15" customWidth="1"/>
    <col min="10" max="19" width="9" style="15"/>
    <col min="20" max="20" width="11.25" style="15" customWidth="1"/>
    <col min="21" max="21" width="9" style="15"/>
    <col min="22" max="22" width="8.875" style="15" customWidth="1"/>
    <col min="23" max="16384" width="9" style="15"/>
  </cols>
  <sheetData>
    <row r="1" spans="1:22" s="60" customFormat="1" ht="42" customHeight="1">
      <c r="A1" s="192" t="s">
        <v>186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</row>
    <row r="2" spans="1:22" s="62" customFormat="1" ht="17.25" customHeight="1">
      <c r="A2" s="201" t="s">
        <v>187</v>
      </c>
      <c r="B2" s="202"/>
      <c r="C2" s="202"/>
      <c r="D2" s="202"/>
      <c r="E2" s="202"/>
      <c r="F2" s="202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187" t="s">
        <v>145</v>
      </c>
      <c r="V2" s="187"/>
    </row>
    <row r="3" spans="1:22" s="62" customFormat="1" ht="18" customHeight="1">
      <c r="A3" s="188" t="s">
        <v>146</v>
      </c>
      <c r="B3" s="193"/>
      <c r="C3" s="189"/>
      <c r="D3" s="188" t="s">
        <v>147</v>
      </c>
      <c r="E3" s="193"/>
      <c r="F3" s="189"/>
      <c r="G3" s="198" t="s">
        <v>54</v>
      </c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200"/>
    </row>
    <row r="4" spans="1:22" s="62" customFormat="1" ht="13.5" customHeight="1">
      <c r="A4" s="194"/>
      <c r="B4" s="195"/>
      <c r="C4" s="196"/>
      <c r="D4" s="194"/>
      <c r="E4" s="195"/>
      <c r="F4" s="196"/>
      <c r="G4" s="184" t="s">
        <v>148</v>
      </c>
      <c r="H4" s="188" t="s">
        <v>149</v>
      </c>
      <c r="I4" s="189"/>
      <c r="J4" s="198" t="s">
        <v>150</v>
      </c>
      <c r="K4" s="199"/>
      <c r="L4" s="199"/>
      <c r="M4" s="199"/>
      <c r="N4" s="199"/>
      <c r="O4" s="200"/>
      <c r="P4" s="184" t="s">
        <v>151</v>
      </c>
      <c r="Q4" s="184" t="s">
        <v>152</v>
      </c>
      <c r="R4" s="184" t="s">
        <v>153</v>
      </c>
      <c r="S4" s="188" t="s">
        <v>154</v>
      </c>
      <c r="T4" s="189"/>
      <c r="U4" s="184" t="s">
        <v>155</v>
      </c>
      <c r="V4" s="184" t="s">
        <v>156</v>
      </c>
    </row>
    <row r="5" spans="1:22" s="62" customFormat="1" ht="22.5" customHeight="1">
      <c r="A5" s="190"/>
      <c r="B5" s="197"/>
      <c r="C5" s="191"/>
      <c r="D5" s="190"/>
      <c r="E5" s="197"/>
      <c r="F5" s="191"/>
      <c r="G5" s="185"/>
      <c r="H5" s="190"/>
      <c r="I5" s="191"/>
      <c r="J5" s="183" t="s">
        <v>157</v>
      </c>
      <c r="K5" s="183" t="s">
        <v>158</v>
      </c>
      <c r="L5" s="183" t="s">
        <v>159</v>
      </c>
      <c r="M5" s="183" t="s">
        <v>160</v>
      </c>
      <c r="N5" s="183" t="s">
        <v>161</v>
      </c>
      <c r="O5" s="183" t="s">
        <v>162</v>
      </c>
      <c r="P5" s="185"/>
      <c r="Q5" s="185"/>
      <c r="R5" s="185"/>
      <c r="S5" s="190"/>
      <c r="T5" s="191"/>
      <c r="U5" s="185"/>
      <c r="V5" s="185"/>
    </row>
    <row r="6" spans="1:22" s="62" customFormat="1" ht="22.5" customHeight="1">
      <c r="A6" s="21" t="s">
        <v>163</v>
      </c>
      <c r="B6" s="21" t="s">
        <v>164</v>
      </c>
      <c r="C6" s="21" t="s">
        <v>165</v>
      </c>
      <c r="D6" s="21" t="s">
        <v>163</v>
      </c>
      <c r="E6" s="21" t="s">
        <v>164</v>
      </c>
      <c r="F6" s="21" t="s">
        <v>165</v>
      </c>
      <c r="G6" s="186"/>
      <c r="H6" s="21" t="s">
        <v>166</v>
      </c>
      <c r="I6" s="21" t="s">
        <v>167</v>
      </c>
      <c r="J6" s="183"/>
      <c r="K6" s="183"/>
      <c r="L6" s="183"/>
      <c r="M6" s="183"/>
      <c r="N6" s="183"/>
      <c r="O6" s="183"/>
      <c r="P6" s="186"/>
      <c r="Q6" s="186"/>
      <c r="R6" s="186"/>
      <c r="S6" s="21" t="s">
        <v>168</v>
      </c>
      <c r="T6" s="21" t="s">
        <v>169</v>
      </c>
      <c r="U6" s="186"/>
      <c r="V6" s="186"/>
    </row>
    <row r="7" spans="1:22" s="102" customFormat="1" ht="20.100000000000001" customHeight="1">
      <c r="A7" s="103"/>
      <c r="B7" s="104"/>
      <c r="C7" s="106" t="s">
        <v>19</v>
      </c>
      <c r="D7" s="104"/>
      <c r="E7" s="104"/>
      <c r="F7" s="104"/>
      <c r="G7" s="105">
        <f t="shared" ref="G7:V9" si="0">G8</f>
        <v>707.33</v>
      </c>
      <c r="H7" s="105">
        <f t="shared" si="0"/>
        <v>707.33</v>
      </c>
      <c r="I7" s="105">
        <f t="shared" si="0"/>
        <v>0</v>
      </c>
      <c r="J7" s="105">
        <f t="shared" si="0"/>
        <v>0</v>
      </c>
      <c r="K7" s="105">
        <f t="shared" si="0"/>
        <v>0</v>
      </c>
      <c r="L7" s="105">
        <f t="shared" si="0"/>
        <v>0</v>
      </c>
      <c r="M7" s="105">
        <f t="shared" si="0"/>
        <v>0</v>
      </c>
      <c r="N7" s="105">
        <f t="shared" si="0"/>
        <v>0</v>
      </c>
      <c r="O7" s="105">
        <f t="shared" si="0"/>
        <v>0</v>
      </c>
      <c r="P7" s="105">
        <f t="shared" si="0"/>
        <v>0</v>
      </c>
      <c r="Q7" s="105">
        <f t="shared" si="0"/>
        <v>0</v>
      </c>
      <c r="R7" s="105">
        <f t="shared" si="0"/>
        <v>0</v>
      </c>
      <c r="S7" s="105">
        <f t="shared" si="0"/>
        <v>0</v>
      </c>
      <c r="T7" s="105">
        <f t="shared" si="0"/>
        <v>0</v>
      </c>
      <c r="U7" s="105">
        <f t="shared" si="0"/>
        <v>0</v>
      </c>
      <c r="V7" s="105">
        <f t="shared" si="0"/>
        <v>0</v>
      </c>
    </row>
    <row r="8" spans="1:22" ht="20.100000000000001" customHeight="1">
      <c r="A8" s="103"/>
      <c r="B8" s="104"/>
      <c r="C8" s="103" t="s">
        <v>199</v>
      </c>
      <c r="D8" s="104"/>
      <c r="E8" s="104"/>
      <c r="F8" s="104"/>
      <c r="G8" s="105">
        <f t="shared" si="0"/>
        <v>707.33</v>
      </c>
      <c r="H8" s="105">
        <f t="shared" si="0"/>
        <v>707.33</v>
      </c>
      <c r="I8" s="105">
        <f t="shared" si="0"/>
        <v>0</v>
      </c>
      <c r="J8" s="105">
        <f t="shared" si="0"/>
        <v>0</v>
      </c>
      <c r="K8" s="105">
        <f t="shared" si="0"/>
        <v>0</v>
      </c>
      <c r="L8" s="105">
        <f t="shared" si="0"/>
        <v>0</v>
      </c>
      <c r="M8" s="105">
        <f t="shared" si="0"/>
        <v>0</v>
      </c>
      <c r="N8" s="105">
        <f t="shared" si="0"/>
        <v>0</v>
      </c>
      <c r="O8" s="105">
        <f t="shared" si="0"/>
        <v>0</v>
      </c>
      <c r="P8" s="105">
        <f t="shared" si="0"/>
        <v>0</v>
      </c>
      <c r="Q8" s="105">
        <f t="shared" si="0"/>
        <v>0</v>
      </c>
      <c r="R8" s="105">
        <f t="shared" si="0"/>
        <v>0</v>
      </c>
      <c r="S8" s="105">
        <f t="shared" si="0"/>
        <v>0</v>
      </c>
      <c r="T8" s="105">
        <f t="shared" si="0"/>
        <v>0</v>
      </c>
      <c r="U8" s="105">
        <f t="shared" si="0"/>
        <v>0</v>
      </c>
      <c r="V8" s="105">
        <f t="shared" si="0"/>
        <v>0</v>
      </c>
    </row>
    <row r="9" spans="1:22" ht="20.100000000000001" customHeight="1">
      <c r="A9" s="103"/>
      <c r="B9" s="104"/>
      <c r="C9" s="103" t="s">
        <v>200</v>
      </c>
      <c r="D9" s="104"/>
      <c r="E9" s="104"/>
      <c r="F9" s="104"/>
      <c r="G9" s="105">
        <f t="shared" si="0"/>
        <v>707.33</v>
      </c>
      <c r="H9" s="105">
        <f t="shared" si="0"/>
        <v>707.33</v>
      </c>
      <c r="I9" s="105">
        <f t="shared" si="0"/>
        <v>0</v>
      </c>
      <c r="J9" s="105">
        <f t="shared" si="0"/>
        <v>0</v>
      </c>
      <c r="K9" s="105">
        <f t="shared" si="0"/>
        <v>0</v>
      </c>
      <c r="L9" s="105">
        <f t="shared" si="0"/>
        <v>0</v>
      </c>
      <c r="M9" s="105">
        <f t="shared" si="0"/>
        <v>0</v>
      </c>
      <c r="N9" s="105">
        <f t="shared" si="0"/>
        <v>0</v>
      </c>
      <c r="O9" s="105">
        <f t="shared" si="0"/>
        <v>0</v>
      </c>
      <c r="P9" s="105">
        <f t="shared" si="0"/>
        <v>0</v>
      </c>
      <c r="Q9" s="105">
        <f t="shared" si="0"/>
        <v>0</v>
      </c>
      <c r="R9" s="105">
        <f t="shared" si="0"/>
        <v>0</v>
      </c>
      <c r="S9" s="105">
        <f t="shared" si="0"/>
        <v>0</v>
      </c>
      <c r="T9" s="105">
        <f t="shared" si="0"/>
        <v>0</v>
      </c>
      <c r="U9" s="105">
        <f t="shared" si="0"/>
        <v>0</v>
      </c>
      <c r="V9" s="105">
        <f t="shared" si="0"/>
        <v>0</v>
      </c>
    </row>
    <row r="10" spans="1:22" ht="20.100000000000001" customHeight="1">
      <c r="A10" s="103">
        <v>301</v>
      </c>
      <c r="B10" s="104" t="s">
        <v>193</v>
      </c>
      <c r="C10" s="103" t="s">
        <v>201</v>
      </c>
      <c r="D10" s="104" t="s">
        <v>202</v>
      </c>
      <c r="E10" s="104" t="s">
        <v>193</v>
      </c>
      <c r="F10" s="104" t="s">
        <v>203</v>
      </c>
      <c r="G10" s="105">
        <v>707.33</v>
      </c>
      <c r="H10" s="105">
        <v>707.33</v>
      </c>
      <c r="I10" s="105">
        <v>0</v>
      </c>
      <c r="J10" s="105">
        <v>0</v>
      </c>
      <c r="K10" s="105">
        <v>0</v>
      </c>
      <c r="L10" s="105">
        <v>0</v>
      </c>
      <c r="M10" s="105">
        <v>0</v>
      </c>
      <c r="N10" s="105">
        <v>0</v>
      </c>
      <c r="O10" s="105">
        <v>0</v>
      </c>
      <c r="P10" s="105">
        <v>0</v>
      </c>
      <c r="Q10" s="105">
        <v>0</v>
      </c>
      <c r="R10" s="105">
        <v>0</v>
      </c>
      <c r="S10" s="105">
        <v>0</v>
      </c>
      <c r="T10" s="105">
        <v>0</v>
      </c>
      <c r="U10" s="105">
        <v>0</v>
      </c>
      <c r="V10" s="105">
        <v>0</v>
      </c>
    </row>
  </sheetData>
  <sheetProtection formatCells="0" formatColumns="0" formatRows="0"/>
  <mergeCells count="21">
    <mergeCell ref="U2:V2"/>
    <mergeCell ref="S4:T5"/>
    <mergeCell ref="U4:U6"/>
    <mergeCell ref="V4:V6"/>
    <mergeCell ref="A1:V1"/>
    <mergeCell ref="A3:C5"/>
    <mergeCell ref="D3:F5"/>
    <mergeCell ref="G3:V3"/>
    <mergeCell ref="G4:G6"/>
    <mergeCell ref="H4:I5"/>
    <mergeCell ref="J4:O4"/>
    <mergeCell ref="N5:N6"/>
    <mergeCell ref="J5:J6"/>
    <mergeCell ref="A2:F2"/>
    <mergeCell ref="P4:P6"/>
    <mergeCell ref="R4:R6"/>
    <mergeCell ref="K5:K6"/>
    <mergeCell ref="O5:O6"/>
    <mergeCell ref="L5:L6"/>
    <mergeCell ref="M5:M6"/>
    <mergeCell ref="Q4:Q6"/>
  </mergeCells>
  <phoneticPr fontId="2" type="noConversion"/>
  <pageMargins left="0.7" right="0.7" top="0.75" bottom="0.75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5"/>
  <sheetViews>
    <sheetView showGridLines="0" showZeros="0" zoomScaleSheetLayoutView="100" workbookViewId="0">
      <selection sqref="A1:B1"/>
    </sheetView>
  </sheetViews>
  <sheetFormatPr defaultRowHeight="14.25"/>
  <cols>
    <col min="1" max="1" width="35.75" style="22" customWidth="1"/>
    <col min="2" max="2" width="43" style="22" customWidth="1"/>
    <col min="3" max="3" width="27" style="22" customWidth="1"/>
    <col min="4" max="16384" width="9" style="22"/>
  </cols>
  <sheetData>
    <row r="1" spans="1:3" s="23" customFormat="1" ht="42" customHeight="1">
      <c r="A1" s="203" t="s">
        <v>179</v>
      </c>
      <c r="B1" s="203"/>
      <c r="C1" s="118"/>
    </row>
    <row r="2" spans="1:3" ht="18.75" customHeight="1">
      <c r="A2" s="114" t="s">
        <v>205</v>
      </c>
      <c r="B2" s="126" t="s">
        <v>79</v>
      </c>
      <c r="C2" s="116"/>
    </row>
    <row r="3" spans="1:3" s="24" customFormat="1" ht="30" customHeight="1">
      <c r="A3" s="122" t="s">
        <v>98</v>
      </c>
      <c r="B3" s="123" t="s">
        <v>204</v>
      </c>
      <c r="C3" s="117"/>
    </row>
    <row r="4" spans="1:3" s="121" customFormat="1" ht="30" customHeight="1">
      <c r="A4" s="124" t="s">
        <v>99</v>
      </c>
      <c r="B4" s="115"/>
      <c r="C4" s="120"/>
    </row>
    <row r="5" spans="1:3" s="121" customFormat="1" ht="30" customHeight="1">
      <c r="A5" s="125" t="s">
        <v>100</v>
      </c>
      <c r="B5" s="115"/>
      <c r="C5" s="120"/>
    </row>
    <row r="6" spans="1:3" s="121" customFormat="1" ht="30" customHeight="1">
      <c r="A6" s="125" t="s">
        <v>101</v>
      </c>
      <c r="B6" s="115"/>
      <c r="C6" s="120"/>
    </row>
    <row r="7" spans="1:3" s="121" customFormat="1" ht="30" customHeight="1">
      <c r="A7" s="125" t="s">
        <v>102</v>
      </c>
      <c r="B7" s="115"/>
      <c r="C7" s="120"/>
    </row>
    <row r="8" spans="1:3" s="121" customFormat="1" ht="30" customHeight="1">
      <c r="A8" s="125" t="s">
        <v>103</v>
      </c>
      <c r="B8" s="115"/>
      <c r="C8" s="120"/>
    </row>
    <row r="9" spans="1:3" s="121" customFormat="1" ht="30" customHeight="1">
      <c r="A9" s="125" t="s">
        <v>104</v>
      </c>
      <c r="B9" s="115"/>
      <c r="C9" s="120"/>
    </row>
    <row r="10" spans="1:3" s="24" customFormat="1" ht="30" customHeight="1">
      <c r="A10" s="116"/>
      <c r="B10" s="116"/>
      <c r="C10" s="117"/>
    </row>
    <row r="11" spans="1:3" s="24" customFormat="1" ht="114.6" customHeight="1">
      <c r="A11" s="204" t="s">
        <v>105</v>
      </c>
      <c r="B11" s="204"/>
      <c r="C11" s="117"/>
    </row>
    <row r="12" spans="1:3" s="24" customFormat="1" ht="14.25" customHeight="1">
      <c r="A12" s="117"/>
      <c r="B12" s="117"/>
      <c r="C12" s="117"/>
    </row>
    <row r="13" spans="1:3" s="24" customFormat="1" ht="14.25" customHeight="1">
      <c r="A13" s="117"/>
      <c r="B13" s="117"/>
      <c r="C13" s="117"/>
    </row>
    <row r="14" spans="1:3" s="24" customFormat="1" ht="14.25" customHeight="1">
      <c r="A14" s="117"/>
      <c r="B14" s="117"/>
      <c r="C14" s="117"/>
    </row>
    <row r="15" spans="1:3" s="24" customFormat="1" ht="14.25" customHeight="1">
      <c r="A15" s="117"/>
      <c r="B15" s="117"/>
      <c r="C15" s="117"/>
    </row>
    <row r="16" spans="1:3" s="24" customFormat="1" ht="14.25" customHeight="1">
      <c r="A16" s="117"/>
      <c r="B16" s="117"/>
      <c r="C16" s="117"/>
    </row>
    <row r="17" spans="1:3" s="24" customFormat="1" ht="14.25" customHeight="1">
      <c r="A17" s="119"/>
      <c r="B17" s="119"/>
      <c r="C17" s="119"/>
    </row>
    <row r="18" spans="1:3" s="24" customFormat="1" ht="14.25" customHeight="1">
      <c r="A18" s="119"/>
      <c r="B18" s="119"/>
      <c r="C18" s="119"/>
    </row>
    <row r="19" spans="1:3" s="24" customFormat="1" ht="14.25" customHeight="1">
      <c r="A19" s="119"/>
      <c r="B19" s="119"/>
      <c r="C19" s="119"/>
    </row>
    <row r="20" spans="1:3" s="24" customFormat="1" ht="14.25" customHeight="1">
      <c r="A20" s="119"/>
      <c r="B20" s="119"/>
      <c r="C20" s="119"/>
    </row>
    <row r="21" spans="1:3" s="24" customFormat="1" ht="14.25" customHeight="1">
      <c r="A21" s="119"/>
      <c r="B21" s="119"/>
      <c r="C21" s="119"/>
    </row>
    <row r="22" spans="1:3" s="24" customFormat="1" ht="14.25" customHeight="1">
      <c r="A22" s="119"/>
      <c r="B22" s="119"/>
      <c r="C22" s="119"/>
    </row>
    <row r="23" spans="1:3" s="24" customFormat="1" ht="14.25" customHeight="1">
      <c r="A23" s="119"/>
      <c r="B23" s="119"/>
      <c r="C23" s="119"/>
    </row>
    <row r="24" spans="1:3" s="24" customFormat="1" ht="14.25" customHeight="1">
      <c r="A24" s="119"/>
      <c r="B24" s="119"/>
      <c r="C24" s="119"/>
    </row>
    <row r="25" spans="1:3" s="24" customFormat="1" ht="14.25" customHeight="1">
      <c r="A25" s="119"/>
      <c r="B25" s="119"/>
      <c r="C25" s="119"/>
    </row>
    <row r="26" spans="1:3" s="24" customFormat="1" ht="14.25" customHeight="1">
      <c r="A26" s="119"/>
      <c r="B26" s="119"/>
      <c r="C26" s="119"/>
    </row>
    <row r="27" spans="1:3" s="24" customFormat="1" ht="14.25" customHeight="1">
      <c r="A27" s="119"/>
      <c r="B27" s="119"/>
      <c r="C27" s="119"/>
    </row>
    <row r="28" spans="1:3" s="24" customFormat="1" ht="14.25" customHeight="1">
      <c r="A28" s="119"/>
      <c r="B28" s="119"/>
      <c r="C28" s="119"/>
    </row>
    <row r="29" spans="1:3" s="24" customFormat="1" ht="14.25" customHeight="1">
      <c r="A29" s="119"/>
      <c r="B29" s="119"/>
      <c r="C29" s="119"/>
    </row>
    <row r="30" spans="1:3" s="24" customFormat="1" ht="14.25" customHeight="1">
      <c r="A30" s="119"/>
      <c r="B30" s="119"/>
      <c r="C30" s="119"/>
    </row>
    <row r="31" spans="1:3" s="24" customFormat="1" ht="14.25" customHeight="1">
      <c r="A31" s="119"/>
      <c r="B31" s="119"/>
      <c r="C31" s="119"/>
    </row>
    <row r="32" spans="1:3" s="24" customFormat="1" ht="14.25" customHeight="1">
      <c r="A32" s="117"/>
      <c r="B32" s="117"/>
      <c r="C32" s="117"/>
    </row>
    <row r="33" spans="1:3" s="24" customFormat="1" ht="14.25" customHeight="1">
      <c r="A33" s="117"/>
      <c r="B33" s="117"/>
      <c r="C33" s="117"/>
    </row>
    <row r="34" spans="1:3" s="24" customFormat="1" ht="14.25" customHeight="1">
      <c r="A34" s="117"/>
      <c r="B34" s="117"/>
      <c r="C34" s="117"/>
    </row>
    <row r="35" spans="1:3" s="24" customFormat="1" ht="14.25" customHeight="1">
      <c r="A35" s="117"/>
      <c r="B35" s="117"/>
      <c r="C35" s="117"/>
    </row>
  </sheetData>
  <sheetProtection formatCells="0" formatColumns="0" formatRows="0"/>
  <mergeCells count="2">
    <mergeCell ref="A1:B1"/>
    <mergeCell ref="A11:B11"/>
  </mergeCells>
  <phoneticPr fontId="2" type="noConversion"/>
  <pageMargins left="0.75" right="0.75" top="0.98" bottom="0.98" header="0.51" footer="0.5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1"/>
  <sheetViews>
    <sheetView showGridLines="0" showZeros="0" workbookViewId="0">
      <selection sqref="A1:I1"/>
    </sheetView>
  </sheetViews>
  <sheetFormatPr defaultRowHeight="11.25"/>
  <cols>
    <col min="1" max="1" width="5.125" style="11" customWidth="1"/>
    <col min="2" max="3" width="4.125" style="11" customWidth="1"/>
    <col min="4" max="4" width="20.625" style="11" customWidth="1"/>
    <col min="5" max="6" width="13.625" style="11" customWidth="1"/>
    <col min="7" max="7" width="12.5" style="11" customWidth="1"/>
    <col min="8" max="8" width="12.625" style="11" customWidth="1"/>
    <col min="9" max="9" width="13.625" style="11" customWidth="1"/>
    <col min="10" max="16384" width="9" style="11"/>
  </cols>
  <sheetData>
    <row r="1" spans="1:9" ht="42" customHeight="1">
      <c r="A1" s="169" t="s">
        <v>180</v>
      </c>
      <c r="B1" s="169"/>
      <c r="C1" s="169"/>
      <c r="D1" s="169"/>
      <c r="E1" s="169"/>
      <c r="F1" s="169"/>
      <c r="G1" s="169"/>
      <c r="H1" s="169"/>
      <c r="I1" s="169"/>
    </row>
    <row r="2" spans="1:9" ht="18" customHeight="1">
      <c r="A2" s="181" t="s">
        <v>187</v>
      </c>
      <c r="B2" s="182"/>
      <c r="C2" s="182"/>
      <c r="D2" s="182"/>
      <c r="E2" s="127"/>
      <c r="F2" s="129"/>
      <c r="G2" s="129"/>
      <c r="H2" s="129"/>
      <c r="I2" s="138" t="s">
        <v>79</v>
      </c>
    </row>
    <row r="3" spans="1:9" s="13" customFormat="1" ht="16.5" customHeight="1">
      <c r="A3" s="205" t="s">
        <v>33</v>
      </c>
      <c r="B3" s="206"/>
      <c r="C3" s="207"/>
      <c r="D3" s="209" t="s">
        <v>41</v>
      </c>
      <c r="E3" s="208" t="s">
        <v>54</v>
      </c>
      <c r="F3" s="208"/>
      <c r="G3" s="208"/>
      <c r="H3" s="208"/>
      <c r="I3" s="208"/>
    </row>
    <row r="4" spans="1:9" s="13" customFormat="1" ht="14.25" customHeight="1">
      <c r="A4" s="213" t="s">
        <v>24</v>
      </c>
      <c r="B4" s="214" t="s">
        <v>25</v>
      </c>
      <c r="C4" s="214" t="s">
        <v>26</v>
      </c>
      <c r="D4" s="210"/>
      <c r="E4" s="212" t="s">
        <v>19</v>
      </c>
      <c r="F4" s="215" t="s">
        <v>34</v>
      </c>
      <c r="G4" s="215"/>
      <c r="H4" s="215"/>
      <c r="I4" s="137" t="s">
        <v>35</v>
      </c>
    </row>
    <row r="5" spans="1:9" s="13" customFormat="1" ht="37.5" customHeight="1">
      <c r="A5" s="213"/>
      <c r="B5" s="214"/>
      <c r="C5" s="214"/>
      <c r="D5" s="211"/>
      <c r="E5" s="212"/>
      <c r="F5" s="135" t="s">
        <v>36</v>
      </c>
      <c r="G5" s="135" t="s">
        <v>37</v>
      </c>
      <c r="H5" s="135" t="s">
        <v>38</v>
      </c>
      <c r="I5" s="135" t="s">
        <v>36</v>
      </c>
    </row>
    <row r="6" spans="1:9" s="13" customFormat="1" ht="12" customHeight="1">
      <c r="A6" s="136" t="s">
        <v>31</v>
      </c>
      <c r="B6" s="133" t="s">
        <v>31</v>
      </c>
      <c r="C6" s="133" t="s">
        <v>31</v>
      </c>
      <c r="D6" s="133" t="s">
        <v>31</v>
      </c>
      <c r="E6" s="134">
        <v>2</v>
      </c>
      <c r="F6" s="134">
        <v>3</v>
      </c>
      <c r="G6" s="134">
        <v>4</v>
      </c>
      <c r="H6" s="134">
        <v>5</v>
      </c>
      <c r="I6" s="134">
        <v>6</v>
      </c>
    </row>
    <row r="7" spans="1:9" s="113" customFormat="1" ht="20.100000000000001" customHeight="1">
      <c r="A7" s="107"/>
      <c r="B7" s="108"/>
      <c r="C7" s="108"/>
      <c r="D7" s="109"/>
      <c r="E7" s="110"/>
      <c r="F7" s="110"/>
      <c r="G7" s="111"/>
      <c r="H7" s="111"/>
      <c r="I7" s="112"/>
    </row>
    <row r="8" spans="1:9" s="14" customFormat="1" ht="14.25" customHeight="1">
      <c r="A8" s="130"/>
      <c r="B8" s="130"/>
      <c r="C8" s="130"/>
      <c r="D8" s="130"/>
      <c r="E8" s="130"/>
      <c r="F8" s="130"/>
      <c r="G8" s="131"/>
      <c r="H8" s="131"/>
      <c r="I8" s="131"/>
    </row>
    <row r="9" spans="1:9" s="14" customFormat="1" ht="14.25" customHeight="1">
      <c r="A9" s="128"/>
      <c r="B9" s="130"/>
      <c r="C9" s="130"/>
      <c r="D9" s="130"/>
      <c r="E9" s="130"/>
      <c r="F9" s="130"/>
      <c r="G9" s="130"/>
      <c r="H9" s="131"/>
      <c r="I9" s="131"/>
    </row>
    <row r="10" spans="1:9" s="14" customFormat="1" ht="14.25" customHeight="1">
      <c r="A10" s="131"/>
      <c r="B10" s="131"/>
      <c r="C10" s="131"/>
      <c r="D10" s="131"/>
      <c r="E10" s="130"/>
      <c r="F10" s="130"/>
      <c r="G10" s="130"/>
      <c r="H10" s="131"/>
      <c r="I10" s="131"/>
    </row>
    <row r="11" spans="1:9" s="14" customFormat="1" ht="14.25" customHeight="1">
      <c r="A11" s="131"/>
      <c r="B11" s="131"/>
      <c r="C11" s="131"/>
      <c r="D11" s="131"/>
      <c r="E11" s="131"/>
      <c r="F11" s="130"/>
      <c r="G11" s="130"/>
      <c r="H11" s="131"/>
      <c r="I11" s="131"/>
    </row>
    <row r="12" spans="1:9" s="14" customFormat="1" ht="14.25" customHeight="1">
      <c r="A12" s="131"/>
      <c r="B12" s="131"/>
      <c r="C12" s="131"/>
      <c r="D12" s="131"/>
      <c r="E12" s="131"/>
      <c r="F12" s="131"/>
      <c r="G12" s="130"/>
      <c r="H12" s="131"/>
      <c r="I12" s="131"/>
    </row>
    <row r="13" spans="1:9" s="14" customFormat="1" ht="14.25" customHeight="1">
      <c r="A13" s="132"/>
      <c r="B13" s="132"/>
      <c r="C13" s="132"/>
      <c r="D13" s="132"/>
      <c r="E13" s="132"/>
      <c r="F13" s="132"/>
      <c r="G13" s="132"/>
      <c r="H13" s="132"/>
      <c r="I13" s="132"/>
    </row>
    <row r="14" spans="1:9" s="14" customFormat="1" ht="14.25" customHeight="1">
      <c r="A14" s="132"/>
      <c r="B14" s="132"/>
      <c r="C14" s="132"/>
      <c r="D14" s="132"/>
      <c r="E14" s="132"/>
      <c r="F14" s="132"/>
      <c r="G14" s="132"/>
      <c r="H14" s="132"/>
      <c r="I14" s="132"/>
    </row>
    <row r="15" spans="1:9" s="14" customFormat="1" ht="14.25" customHeight="1">
      <c r="A15" s="132"/>
      <c r="B15" s="132"/>
      <c r="C15" s="132"/>
      <c r="D15" s="132"/>
      <c r="E15" s="132"/>
      <c r="F15" s="132"/>
      <c r="G15" s="132"/>
      <c r="H15" s="132"/>
      <c r="I15" s="132"/>
    </row>
    <row r="16" spans="1:9" s="14" customFormat="1" ht="14.25" customHeight="1">
      <c r="A16" s="132"/>
      <c r="B16" s="132"/>
      <c r="C16" s="132"/>
      <c r="D16" s="132"/>
      <c r="E16" s="132"/>
      <c r="F16" s="132"/>
      <c r="G16" s="132"/>
      <c r="H16" s="132"/>
      <c r="I16" s="132"/>
    </row>
    <row r="17" spans="1:9" s="14" customFormat="1" ht="14.25" customHeight="1">
      <c r="A17" s="116"/>
      <c r="B17" s="116"/>
      <c r="C17" s="116"/>
      <c r="D17" s="116"/>
      <c r="E17" s="116"/>
      <c r="F17" s="116"/>
      <c r="G17" s="116"/>
      <c r="H17" s="116"/>
      <c r="I17" s="116"/>
    </row>
    <row r="18" spans="1:9" s="14" customFormat="1" ht="14.25" customHeight="1">
      <c r="A18" s="116"/>
      <c r="B18" s="116"/>
      <c r="C18" s="116"/>
      <c r="D18" s="116"/>
      <c r="E18" s="116"/>
      <c r="F18" s="116"/>
      <c r="G18" s="116"/>
      <c r="H18" s="116"/>
      <c r="I18" s="116"/>
    </row>
    <row r="19" spans="1:9" s="14" customFormat="1" ht="14.25" customHeight="1">
      <c r="A19" s="116"/>
      <c r="B19" s="116"/>
      <c r="C19" s="116"/>
      <c r="D19" s="116"/>
      <c r="E19" s="116"/>
      <c r="F19" s="116"/>
      <c r="G19" s="116"/>
      <c r="H19" s="116"/>
      <c r="I19" s="116"/>
    </row>
    <row r="20" spans="1:9" s="14" customFormat="1" ht="14.25" customHeight="1">
      <c r="A20" s="116"/>
      <c r="B20" s="116"/>
      <c r="C20" s="116"/>
      <c r="D20" s="116"/>
      <c r="E20" s="116"/>
      <c r="F20" s="116"/>
      <c r="G20" s="116"/>
      <c r="H20" s="116"/>
      <c r="I20" s="116"/>
    </row>
    <row r="21" spans="1:9" s="14" customFormat="1" ht="14.25" customHeight="1">
      <c r="A21" s="116"/>
      <c r="B21" s="116"/>
      <c r="C21" s="116"/>
      <c r="D21" s="116"/>
      <c r="E21" s="116"/>
      <c r="F21" s="116"/>
      <c r="G21" s="116"/>
      <c r="H21" s="116"/>
      <c r="I21" s="116"/>
    </row>
    <row r="22" spans="1:9" s="14" customFormat="1" ht="14.25" customHeight="1">
      <c r="A22" s="116"/>
      <c r="B22" s="116"/>
      <c r="C22" s="116"/>
      <c r="D22" s="116"/>
      <c r="E22" s="116"/>
      <c r="F22" s="116"/>
      <c r="G22" s="116"/>
      <c r="H22" s="116"/>
      <c r="I22" s="116"/>
    </row>
    <row r="23" spans="1:9" s="14" customFormat="1" ht="14.25" customHeight="1">
      <c r="A23" s="116"/>
      <c r="B23" s="116"/>
      <c r="C23" s="116"/>
      <c r="D23" s="116"/>
      <c r="E23" s="116"/>
      <c r="F23" s="116"/>
      <c r="G23" s="116"/>
      <c r="H23" s="116"/>
      <c r="I23" s="116"/>
    </row>
    <row r="24" spans="1:9" s="14" customFormat="1" ht="14.25" customHeight="1">
      <c r="A24" s="116"/>
      <c r="B24" s="116"/>
      <c r="C24" s="116"/>
      <c r="D24" s="116"/>
      <c r="E24" s="116"/>
      <c r="F24" s="116"/>
      <c r="G24" s="116"/>
      <c r="H24" s="116"/>
      <c r="I24" s="116"/>
    </row>
    <row r="25" spans="1:9" s="14" customFormat="1" ht="14.25" customHeight="1">
      <c r="A25" s="116"/>
      <c r="B25" s="116"/>
      <c r="C25" s="116"/>
      <c r="D25" s="116"/>
      <c r="E25" s="116"/>
      <c r="F25" s="116"/>
      <c r="G25" s="116"/>
      <c r="H25" s="116"/>
      <c r="I25" s="116"/>
    </row>
    <row r="26" spans="1:9" s="14" customFormat="1" ht="14.25" customHeight="1">
      <c r="A26" s="116"/>
      <c r="B26" s="116"/>
      <c r="C26" s="116"/>
      <c r="D26" s="116"/>
      <c r="E26" s="116"/>
      <c r="F26" s="116"/>
      <c r="G26" s="116"/>
      <c r="H26" s="116"/>
      <c r="I26" s="116"/>
    </row>
    <row r="27" spans="1:9" s="14" customFormat="1" ht="14.25" customHeight="1">
      <c r="A27" s="116"/>
      <c r="B27" s="116"/>
      <c r="C27" s="116"/>
      <c r="D27" s="116"/>
      <c r="E27" s="116"/>
      <c r="F27" s="116"/>
      <c r="G27" s="116"/>
      <c r="H27" s="116"/>
      <c r="I27" s="116"/>
    </row>
    <row r="28" spans="1:9" s="14" customFormat="1" ht="14.25" customHeight="1">
      <c r="A28" s="116"/>
      <c r="B28" s="116"/>
      <c r="C28" s="116"/>
      <c r="D28" s="116"/>
      <c r="E28" s="116"/>
      <c r="F28" s="116"/>
      <c r="G28" s="116"/>
      <c r="H28" s="116"/>
      <c r="I28" s="116"/>
    </row>
    <row r="29" spans="1:9" s="14" customFormat="1" ht="14.25" customHeight="1">
      <c r="A29" s="116"/>
      <c r="B29" s="116"/>
      <c r="C29" s="116"/>
      <c r="D29" s="116"/>
      <c r="E29" s="116"/>
      <c r="F29" s="116"/>
      <c r="G29" s="116"/>
      <c r="H29" s="116"/>
      <c r="I29" s="116"/>
    </row>
    <row r="30" spans="1:9" s="14" customFormat="1" ht="14.25" customHeight="1">
      <c r="A30" s="116"/>
      <c r="B30" s="116"/>
      <c r="C30" s="116"/>
      <c r="D30" s="116"/>
      <c r="E30" s="116"/>
      <c r="F30" s="116"/>
      <c r="G30" s="116"/>
      <c r="H30" s="116"/>
      <c r="I30" s="116"/>
    </row>
    <row r="31" spans="1:9" s="14" customFormat="1" ht="14.25" customHeight="1">
      <c r="A31" s="116"/>
      <c r="B31" s="116"/>
      <c r="C31" s="116"/>
      <c r="D31" s="116"/>
      <c r="E31" s="116"/>
      <c r="F31" s="116"/>
      <c r="G31" s="116"/>
      <c r="H31" s="116"/>
      <c r="I31" s="116"/>
    </row>
  </sheetData>
  <sheetProtection formatCells="0" formatColumns="0" formatRows="0"/>
  <mergeCells count="10">
    <mergeCell ref="A1:I1"/>
    <mergeCell ref="A3:C3"/>
    <mergeCell ref="E3:I3"/>
    <mergeCell ref="D3:D5"/>
    <mergeCell ref="E4:E5"/>
    <mergeCell ref="A4:A5"/>
    <mergeCell ref="B4:B5"/>
    <mergeCell ref="F4:H4"/>
    <mergeCell ref="A2:D2"/>
    <mergeCell ref="C4:C5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0"/>
  <sheetViews>
    <sheetView showGridLines="0" showZeros="0" workbookViewId="0">
      <selection sqref="A1:C1"/>
    </sheetView>
  </sheetViews>
  <sheetFormatPr defaultRowHeight="14.25"/>
  <cols>
    <col min="1" max="2" width="29.625" customWidth="1"/>
    <col min="3" max="3" width="19.625" customWidth="1"/>
  </cols>
  <sheetData>
    <row r="1" spans="1:4" ht="42" customHeight="1">
      <c r="A1" s="216" t="s">
        <v>181</v>
      </c>
      <c r="B1" s="216"/>
      <c r="C1" s="216"/>
      <c r="D1" s="148"/>
    </row>
    <row r="2" spans="1:4" ht="20.100000000000001" customHeight="1">
      <c r="A2" s="143" t="s">
        <v>187</v>
      </c>
      <c r="B2" s="155"/>
      <c r="C2" s="156" t="s">
        <v>79</v>
      </c>
      <c r="D2" s="148"/>
    </row>
    <row r="3" spans="1:4" ht="20.100000000000001" customHeight="1">
      <c r="A3" s="150" t="s">
        <v>206</v>
      </c>
      <c r="B3" s="150" t="s">
        <v>207</v>
      </c>
      <c r="C3" s="150" t="s">
        <v>1</v>
      </c>
      <c r="D3" s="148"/>
    </row>
    <row r="4" spans="1:4" s="144" customFormat="1" ht="20.100000000000001" customHeight="1">
      <c r="A4" s="147"/>
      <c r="B4" s="146"/>
      <c r="C4" s="145"/>
      <c r="D4" s="149"/>
    </row>
    <row r="5" spans="1:4" ht="19.5" customHeight="1">
      <c r="A5" s="148"/>
      <c r="B5" s="148"/>
      <c r="C5" s="148"/>
      <c r="D5" s="148"/>
    </row>
    <row r="6" spans="1:4" ht="19.5" customHeight="1">
      <c r="A6" s="148"/>
      <c r="B6" s="148"/>
      <c r="C6" s="148"/>
      <c r="D6" s="148"/>
    </row>
    <row r="7" spans="1:4" ht="19.5" customHeight="1">
      <c r="A7" s="148"/>
      <c r="B7" s="148"/>
      <c r="C7" s="148"/>
      <c r="D7" s="148"/>
    </row>
    <row r="8" spans="1:4" ht="19.5" customHeight="1">
      <c r="A8" s="148"/>
      <c r="B8" s="148"/>
      <c r="C8" s="148"/>
      <c r="D8" s="148"/>
    </row>
    <row r="9" spans="1:4" ht="19.5" customHeight="1">
      <c r="A9" s="148"/>
      <c r="B9" s="148"/>
      <c r="C9" s="148"/>
      <c r="D9" s="148"/>
    </row>
    <row r="10" spans="1:4" ht="19.5" customHeight="1">
      <c r="A10" s="148"/>
      <c r="B10" s="148"/>
      <c r="C10" s="148"/>
      <c r="D10" s="148"/>
    </row>
  </sheetData>
  <sheetProtection formatCells="0" formatColumns="0" formatRows="0"/>
  <mergeCells count="1">
    <mergeCell ref="A1:C1"/>
  </mergeCells>
  <phoneticPr fontId="2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22</vt:i4>
      </vt:variant>
    </vt:vector>
  </HeadingPairs>
  <TitlesOfParts>
    <vt:vector size="33" baseType="lpstr">
      <vt:lpstr>1部门收支总体情况表</vt:lpstr>
      <vt:lpstr>2部门收入总体情况表</vt:lpstr>
      <vt:lpstr>3部门支出总体情况表</vt:lpstr>
      <vt:lpstr>4部门财政拨款收支总体情况表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9机关运行经费</vt:lpstr>
      <vt:lpstr>10预算项目支出绩效目标表</vt:lpstr>
      <vt:lpstr>11国有资本经营预算收支表</vt:lpstr>
      <vt:lpstr>'10预算项目支出绩效目标表'!Print_Area</vt:lpstr>
      <vt:lpstr>'11国有资本经营预算收支表'!Print_Area</vt:lpstr>
      <vt:lpstr>'1部门收支总体情况表'!Print_Area</vt:lpstr>
      <vt:lpstr>'2部门收入总体情况表'!Print_Area</vt:lpstr>
      <vt:lpstr>'3部门支出总体情况表'!Print_Area</vt:lpstr>
      <vt:lpstr>'4部门财政拨款收支总体情况表'!Print_Area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'8政府性基金预算支出情况表'!Print_Area</vt:lpstr>
      <vt:lpstr>'9机关运行经费'!Print_Area</vt:lpstr>
      <vt:lpstr>'10预算项目支出绩效目标表'!Print_Titles</vt:lpstr>
      <vt:lpstr>'11国有资本经营预算收支表'!Print_Titles</vt:lpstr>
      <vt:lpstr>'1部门收支总体情况表'!Print_Titles</vt:lpstr>
      <vt:lpstr>'2部门收入总体情况表'!Print_Titles</vt:lpstr>
      <vt:lpstr>'3部门支出总体情况表'!Print_Titles</vt:lpstr>
      <vt:lpstr>'4部门财政拨款收支总体情况表'!Print_Titles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  <vt:lpstr>'9机关运行经费'!Print_Titles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2017-02-16T08:53:46Z</cp:lastPrinted>
  <dcterms:created xsi:type="dcterms:W3CDTF">2016-11-17T09:58:40Z</dcterms:created>
  <dcterms:modified xsi:type="dcterms:W3CDTF">2019-03-28T09:10:10Z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5900444</vt:i4>
  </property>
</Properties>
</file>