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'2部门收入总体情况表'!$A$1:$V$21</definedName>
    <definedName name="_xlnm.Print_Area" localSheetId="2">'3部门支出总体情况表'!$A$1:$J$19</definedName>
    <definedName name="_xlnm.Print_Area" localSheetId="3">'4部门财政拨款收支总体情况表'!$A$1:$D$19</definedName>
    <definedName name="_xlnm.Print_Area" localSheetId="4">'5一般公共预算支出情况表'!$A$1:$I$19</definedName>
    <definedName name="_xlnm.Print_Area" localSheetId="5">'6一般公共预算基本支出情况表'!$A$1:$V$6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'9机关运行经费'!$A$1:$C$3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I13" i="32"/>
  <c r="I12" s="1"/>
  <c r="H13"/>
  <c r="H12" s="1"/>
  <c r="G13"/>
  <c r="G12" s="1"/>
  <c r="F13"/>
  <c r="F12" s="1"/>
  <c r="E13"/>
  <c r="E12" s="1"/>
  <c r="I10"/>
  <c r="I9" s="1"/>
  <c r="H10"/>
  <c r="H9" s="1"/>
  <c r="G10"/>
  <c r="G9" s="1"/>
  <c r="F10"/>
  <c r="F9" s="1"/>
  <c r="E10"/>
  <c r="E9" s="1"/>
  <c r="J13" i="9"/>
  <c r="I13"/>
  <c r="H13"/>
  <c r="H12" s="1"/>
  <c r="G13"/>
  <c r="F13"/>
  <c r="E13"/>
  <c r="E12" s="1"/>
  <c r="E8" s="1"/>
  <c r="E7" s="1"/>
  <c r="J12"/>
  <c r="I12"/>
  <c r="G12"/>
  <c r="F12"/>
  <c r="J10"/>
  <c r="I10"/>
  <c r="H10"/>
  <c r="H9" s="1"/>
  <c r="G10"/>
  <c r="G9" s="1"/>
  <c r="G8" s="1"/>
  <c r="G7" s="1"/>
  <c r="F10"/>
  <c r="E10"/>
  <c r="J9"/>
  <c r="J8" s="1"/>
  <c r="J7" s="1"/>
  <c r="I9"/>
  <c r="F9"/>
  <c r="F8" s="1"/>
  <c r="F7" s="1"/>
  <c r="E9"/>
  <c r="I8"/>
  <c r="I7" s="1"/>
  <c r="V14" i="5"/>
  <c r="U14"/>
  <c r="U13" s="1"/>
  <c r="T14"/>
  <c r="T13" s="1"/>
  <c r="S14"/>
  <c r="R14"/>
  <c r="Q14"/>
  <c r="Q13" s="1"/>
  <c r="P14"/>
  <c r="P13" s="1"/>
  <c r="O14"/>
  <c r="N14"/>
  <c r="M14"/>
  <c r="M13" s="1"/>
  <c r="L14"/>
  <c r="L13" s="1"/>
  <c r="K14"/>
  <c r="J14"/>
  <c r="I14"/>
  <c r="I13" s="1"/>
  <c r="H14"/>
  <c r="H13" s="1"/>
  <c r="G14"/>
  <c r="F14"/>
  <c r="E14"/>
  <c r="E13" s="1"/>
  <c r="V13"/>
  <c r="S13"/>
  <c r="R13"/>
  <c r="O13"/>
  <c r="N13"/>
  <c r="K13"/>
  <c r="J13"/>
  <c r="G13"/>
  <c r="F13"/>
  <c r="V11"/>
  <c r="U11"/>
  <c r="U10" s="1"/>
  <c r="T11"/>
  <c r="T10" s="1"/>
  <c r="T9" s="1"/>
  <c r="T8" s="1"/>
  <c r="S11"/>
  <c r="R11"/>
  <c r="Q11"/>
  <c r="Q10" s="1"/>
  <c r="Q9" s="1"/>
  <c r="Q8" s="1"/>
  <c r="P11"/>
  <c r="P10" s="1"/>
  <c r="P9" s="1"/>
  <c r="P8" s="1"/>
  <c r="O11"/>
  <c r="N11"/>
  <c r="M11"/>
  <c r="M10" s="1"/>
  <c r="M9" s="1"/>
  <c r="M8" s="1"/>
  <c r="L11"/>
  <c r="L10" s="1"/>
  <c r="L9" s="1"/>
  <c r="L8" s="1"/>
  <c r="K11"/>
  <c r="J11"/>
  <c r="I11"/>
  <c r="I10" s="1"/>
  <c r="I9" s="1"/>
  <c r="I8" s="1"/>
  <c r="H11"/>
  <c r="H10" s="1"/>
  <c r="H9" s="1"/>
  <c r="H8" s="1"/>
  <c r="G11"/>
  <c r="F11"/>
  <c r="E11"/>
  <c r="E10" s="1"/>
  <c r="E9" s="1"/>
  <c r="E8" s="1"/>
  <c r="V10"/>
  <c r="V9" s="1"/>
  <c r="V8" s="1"/>
  <c r="S10"/>
  <c r="S9" s="1"/>
  <c r="S8" s="1"/>
  <c r="R10"/>
  <c r="R9" s="1"/>
  <c r="R8" s="1"/>
  <c r="O10"/>
  <c r="O9" s="1"/>
  <c r="O8" s="1"/>
  <c r="N10"/>
  <c r="N9" s="1"/>
  <c r="N8" s="1"/>
  <c r="K10"/>
  <c r="K9" s="1"/>
  <c r="K8" s="1"/>
  <c r="J10"/>
  <c r="J9" s="1"/>
  <c r="J8" s="1"/>
  <c r="G10"/>
  <c r="G9" s="1"/>
  <c r="G8" s="1"/>
  <c r="F10"/>
  <c r="F9" s="1"/>
  <c r="F8" s="1"/>
  <c r="H8" i="9" l="1"/>
  <c r="H7" s="1"/>
  <c r="U9" i="5"/>
  <c r="U8" s="1"/>
  <c r="E8" i="32"/>
  <c r="E7" s="1"/>
  <c r="I8"/>
  <c r="I7" s="1"/>
  <c r="H8"/>
  <c r="H7" s="1"/>
  <c r="G8"/>
  <c r="G7" s="1"/>
  <c r="F8"/>
  <c r="F7" s="1"/>
</calcChain>
</file>

<file path=xl/sharedStrings.xml><?xml version="1.0" encoding="utf-8"?>
<sst xmlns="http://schemas.openxmlformats.org/spreadsheetml/2006/main" count="381" uniqueCount="171">
  <si>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</si>
  <si>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</si>
  <si>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</si>
  <si>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</si>
  <si>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</si>
  <si>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</si>
  <si>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</si>
  <si>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</si>
  <si>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</si>
  <si>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</si>
  <si>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</si>
  <si>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</si>
  <si>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</si>
  <si>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</si>
  <si>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</si>
  <si>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</si>
  <si>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</si>
  <si>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</si>
  <si>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</si>
  <si>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</si>
  <si>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</si>
  <si>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</si>
  <si>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</si>
  <si>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</si>
  <si>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</si>
  <si>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</si>
  <si>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</si>
  <si>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</si>
  <si>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</si>
  <si>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</si>
  <si>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</si>
  <si>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</si>
  <si>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</si>
  <si>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</si>
  <si>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</si>
  <si>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</si>
  <si>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</si>
  <si>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</si>
  <si>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</si>
  <si>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</si>
  <si>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</si>
  <si>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</si>
  <si>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</si>
  <si>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</si>
  <si>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</si>
  <si>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</si>
  <si>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</si>
  <si>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</si>
  <si>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</si>
  <si>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</si>
  <si>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</si>
  <si>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</si>
  <si>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</si>
  <si>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</si>
  <si>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</si>
  <si>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</si>
  <si>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</si>
  <si>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</si>
  <si>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</si>
  <si>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</si>
  <si>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</si>
  <si>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</si>
  <si>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</si>
  <si>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</si>
  <si>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</si>
  <si>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</si>
  <si>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</si>
  <si>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</si>
  <si>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</si>
  <si>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</si>
  <si>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</si>
  <si>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</si>
  <si>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</si>
  <si>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</si>
  <si>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</si>
  <si>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</si>
  <si>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</si>
  <si>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</si>
  <si>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</si>
  <si>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</si>
  <si>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</si>
  <si>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</si>
  <si>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</si>
  <si>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</si>
  <si>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</si>
  <si>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</si>
  <si>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</si>
  <si>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</si>
  <si>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</si>
  <si>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</si>
  <si>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</si>
  <si>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</si>
  <si>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</si>
  <si>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</si>
  <si>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</si>
  <si>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</si>
  <si>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</si>
  <si>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</si>
  <si>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</si>
  <si>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</si>
  <si>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</si>
  <si>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</si>
  <si>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</si>
  <si>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</si>
  <si>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</si>
  <si>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</si>
  <si>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</si>
  <si>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</si>
  <si>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社会保障和就业支出</t>
  </si>
  <si>
    <t>208</t>
  </si>
  <si>
    <t>01</t>
  </si>
  <si>
    <t xml:space="preserve">  208</t>
  </si>
  <si>
    <t xml:space="preserve">  01</t>
  </si>
  <si>
    <t>99</t>
  </si>
  <si>
    <t>09</t>
  </si>
  <si>
    <t>28</t>
  </si>
  <si>
    <t>2019年“三公”经费预算数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</si>
  <si>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</si>
  <si>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</si>
  <si>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</si>
  <si>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</si>
  <si>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</si>
  <si>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</si>
  <si>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</si>
  <si>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</si>
  <si>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</si>
  <si>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</si>
  <si>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</si>
  <si>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</si>
  <si>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</si>
  <si>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</si>
  <si>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</si>
  <si>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</si>
  <si>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</si>
  <si>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</si>
  <si>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</si>
  <si>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</si>
  <si>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</si>
  <si>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</si>
  <si>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</si>
  <si>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</si>
  <si>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</si>
  <si>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</si>
  <si>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</si>
  <si>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</si>
  <si>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</si>
  <si>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</si>
  <si>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</si>
  <si>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</si>
  <si>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</si>
  <si>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2020年</t>
  </si>
  <si>
    <t>2021年</t>
  </si>
  <si>
    <t xml:space="preserve">  09</t>
  </si>
  <si>
    <t xml:space="preserve">  99</t>
  </si>
  <si>
    <t xml:space="preserve">      水电费</t>
  </si>
  <si>
    <t xml:space="preserve">    行政运行</t>
  </si>
  <si>
    <t>单位名称：焦作市中站区退役军人事务局</t>
    <phoneticPr fontId="2" type="noConversion"/>
  </si>
  <si>
    <t xml:space="preserve">  退役安置</t>
  </si>
  <si>
    <t xml:space="preserve">    其他退役安置支出</t>
  </si>
  <si>
    <t xml:space="preserve">      移动电话补</t>
  </si>
  <si>
    <t xml:space="preserve">  退役军人管理事务</t>
  </si>
  <si>
    <t xml:space="preserve">      取暖费</t>
  </si>
  <si>
    <t xml:space="preserve">      差旅费</t>
  </si>
  <si>
    <t xml:space="preserve">      办公设施购置</t>
  </si>
  <si>
    <t xml:space="preserve">      邮电费</t>
  </si>
  <si>
    <t xml:space="preserve">      办公费6人</t>
  </si>
  <si>
    <t>单位名称：焦作市中站区退役军人事务局</t>
    <phoneticPr fontId="2" type="noConversion"/>
  </si>
  <si>
    <t xml:space="preserve">  28</t>
  </si>
  <si>
    <t>单位名称：焦作市中站区退役军人事务局</t>
    <phoneticPr fontId="2" type="noConversion"/>
  </si>
  <si>
    <t>单位名称：焦作市中站区退役军人事务局</t>
    <phoneticPr fontId="2" type="noConversion"/>
  </si>
  <si>
    <t>单位名称：焦作市中站区退役军人事务局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</si>
</sst>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8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269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49" fontId="20" fillId="0" borderId="10" xfId="68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 wrapText="1"/>
    </xf>
    <xf numFmtId="178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6" fontId="20" fillId="0" borderId="10" xfId="70" applyNumberFormat="1" applyFont="1" applyFill="1" applyBorder="1" applyAlignment="1">
      <alignment horizontal="right" vertical="center"/>
    </xf>
    <xf numFmtId="0" fontId="20" fillId="0" borderId="0" xfId="68" applyFont="1" applyFill="1">
      <alignment vertical="center"/>
    </xf>
    <xf numFmtId="0" fontId="0" fillId="0" borderId="0" xfId="0" applyFill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2" fillId="0" borderId="10" xfId="64" applyNumberFormat="1" applyFont="1" applyFill="1" applyBorder="1" applyAlignment="1">
      <alignment horizontal="righ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0" fontId="20" fillId="0" borderId="10" xfId="0" applyNumberFormat="1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vertical="center"/>
    </xf>
    <xf numFmtId="49" fontId="20" fillId="0" borderId="11" xfId="66" applyNumberFormat="1" applyFont="1" applyFill="1" applyBorder="1" applyAlignment="1" applyProtection="1">
      <alignment vertical="center"/>
    </xf>
    <xf numFmtId="178" fontId="2" fillId="0" borderId="10" xfId="69" applyNumberFormat="1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ill="1"/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0" xfId="67" applyFont="1" applyFill="1" applyBorder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8" fillId="0" borderId="20" xfId="59" applyFont="1" applyBorder="1" applyAlignment="1">
      <alignment horizontal="right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2" fillId="0" borderId="0" xfId="59" applyFont="1" applyBorder="1" applyAlignment="1">
      <alignment horizontal="center" vertical="center"/>
    </xf>
    <xf numFmtId="0" fontId="28" fillId="0" borderId="28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185">
    <cellStyle name="20% - 着色 1 2" xfId="1"/>
    <cellStyle name="20% - 着色 1 2 2" xfId="2"/>
    <cellStyle name="20% - 着色 1 2 2 2" xfId="108"/>
    <cellStyle name="20% - 着色 1 2 2 2 2" xfId="157"/>
    <cellStyle name="20% - 着色 1 2 3" xfId="102"/>
    <cellStyle name="20% - 着色 1 2 3 2" xfId="152"/>
    <cellStyle name="20% - 着色 1 3" xfId="3"/>
    <cellStyle name="20% - 着色 1 3 2" xfId="109"/>
    <cellStyle name="20% - 着色 1 3 2 2" xfId="158"/>
    <cellStyle name="20% - 着色 2 2" xfId="4"/>
    <cellStyle name="20% - 着色 2 2 2" xfId="5"/>
    <cellStyle name="20% - 着色 2 2 2 2" xfId="94"/>
    <cellStyle name="20% - 着色 2 2 2 2 2" xfId="146"/>
    <cellStyle name="20% - 着色 2 2 3" xfId="105"/>
    <cellStyle name="20% - 着色 2 2 3 2" xfId="154"/>
    <cellStyle name="20% - 着色 2 3" xfId="6"/>
    <cellStyle name="20% - 着色 2 3 2" xfId="106"/>
    <cellStyle name="20% - 着色 2 3 2 2" xfId="155"/>
    <cellStyle name="20% - 着色 3 2" xfId="7"/>
    <cellStyle name="20% - 着色 3 2 2" xfId="8"/>
    <cellStyle name="20% - 着色 3 2 2 2" xfId="111"/>
    <cellStyle name="20% - 着色 3 2 2 2 2" xfId="160"/>
    <cellStyle name="20% - 着色 3 2 3" xfId="107"/>
    <cellStyle name="20% - 着色 3 2 3 2" xfId="156"/>
    <cellStyle name="20% - 着色 3 3" xfId="9"/>
    <cellStyle name="20% - 着色 3 3 2" xfId="95"/>
    <cellStyle name="20% - 着色 3 3 2 2" xfId="147"/>
    <cellStyle name="20% - 着色 4 2" xfId="10"/>
    <cellStyle name="20% - 着色 4 2 2" xfId="11"/>
    <cellStyle name="20% - 着色 4 2 2 2" xfId="97"/>
    <cellStyle name="20% - 着色 4 2 2 2 2" xfId="149"/>
    <cellStyle name="20% - 着色 4 2 3" xfId="112"/>
    <cellStyle name="20% - 着色 4 2 3 2" xfId="161"/>
    <cellStyle name="20% - 着色 4 3" xfId="12"/>
    <cellStyle name="20% - 着色 4 3 2" xfId="110"/>
    <cellStyle name="20% - 着色 4 3 2 2" xfId="159"/>
    <cellStyle name="20% - 着色 5 2" xfId="13"/>
    <cellStyle name="20% - 着色 5 2 2" xfId="14"/>
    <cellStyle name="20% - 着色 5 2 2 2" xfId="99"/>
    <cellStyle name="20% - 着色 5 2 2 2 2" xfId="150"/>
    <cellStyle name="20% - 着色 5 2 3" xfId="113"/>
    <cellStyle name="20% - 着色 5 2 3 2" xfId="162"/>
    <cellStyle name="20% - 着色 5 3" xfId="15"/>
    <cellStyle name="20% - 着色 5 3 2" xfId="114"/>
    <cellStyle name="20% - 着色 5 3 2 2" xfId="163"/>
    <cellStyle name="20% - 着色 6 2" xfId="16"/>
    <cellStyle name="20% - 着色 6 2 2" xfId="17"/>
    <cellStyle name="20% - 着色 6 2 2 2" xfId="115"/>
    <cellStyle name="20% - 着色 6 2 2 2 2" xfId="164"/>
    <cellStyle name="20% - 着色 6 2 3" xfId="96"/>
    <cellStyle name="20% - 着色 6 2 3 2" xfId="148"/>
    <cellStyle name="20% - 着色 6 3" xfId="18"/>
    <cellStyle name="20% - 着色 6 3 2" xfId="116"/>
    <cellStyle name="20% - 着色 6 3 2 2" xfId="165"/>
    <cellStyle name="40% - 着色 1 2" xfId="19"/>
    <cellStyle name="40% - 着色 1 2 2" xfId="20"/>
    <cellStyle name="40% - 着色 1 2 2 2" xfId="119"/>
    <cellStyle name="40% - 着色 1 2 2 2 2" xfId="168"/>
    <cellStyle name="40% - 着色 1 2 3" xfId="117"/>
    <cellStyle name="40% - 着色 1 2 3 2" xfId="166"/>
    <cellStyle name="40% - 着色 1 3" xfId="21"/>
    <cellStyle name="40% - 着色 1 3 2" xfId="120"/>
    <cellStyle name="40% - 着色 1 3 2 2" xfId="169"/>
    <cellStyle name="40% - 着色 2 2" xfId="22"/>
    <cellStyle name="40% - 着色 2 2 2" xfId="23"/>
    <cellStyle name="40% - 着色 2 2 2 2" xfId="122"/>
    <cellStyle name="40% - 着色 2 2 2 2 2" xfId="171"/>
    <cellStyle name="40% - 着色 2 2 3" xfId="121"/>
    <cellStyle name="40% - 着色 2 2 3 2" xfId="170"/>
    <cellStyle name="40% - 着色 2 3" xfId="24"/>
    <cellStyle name="40% - 着色 2 3 2" xfId="118"/>
    <cellStyle name="40% - 着色 2 3 2 2" xfId="167"/>
    <cellStyle name="40% - 着色 3 2" xfId="25"/>
    <cellStyle name="40% - 着色 3 2 2" xfId="26"/>
    <cellStyle name="40% - 着色 3 2 2 2" xfId="124"/>
    <cellStyle name="40% - 着色 3 2 2 2 2" xfId="173"/>
    <cellStyle name="40% - 着色 3 2 3" xfId="123"/>
    <cellStyle name="40% - 着色 3 2 3 2" xfId="172"/>
    <cellStyle name="40% - 着色 3 3" xfId="27"/>
    <cellStyle name="40% - 着色 3 3 2" xfId="100"/>
    <cellStyle name="40% - 着色 3 3 2 2" xfId="151"/>
    <cellStyle name="40% - 着色 4 2" xfId="28"/>
    <cellStyle name="40% - 着色 4 2 2" xfId="29"/>
    <cellStyle name="40% - 着色 4 2 2 2" xfId="126"/>
    <cellStyle name="40% - 着色 4 2 2 2 2" xfId="175"/>
    <cellStyle name="40% - 着色 4 2 3" xfId="125"/>
    <cellStyle name="40% - 着色 4 2 3 2" xfId="174"/>
    <cellStyle name="40% - 着色 4 3" xfId="30"/>
    <cellStyle name="40% - 着色 4 3 2" xfId="127"/>
    <cellStyle name="40% - 着色 4 3 2 2" xfId="176"/>
    <cellStyle name="40% - 着色 5 2" xfId="31"/>
    <cellStyle name="40% - 着色 5 2 2" xfId="32"/>
    <cellStyle name="40% - 着色 5 2 2 2" xfId="128"/>
    <cellStyle name="40% - 着色 5 2 2 2 2" xfId="177"/>
    <cellStyle name="40% - 着色 5 2 3" xfId="104"/>
    <cellStyle name="40% - 着色 5 2 3 2" xfId="153"/>
    <cellStyle name="40% - 着色 5 3" xfId="33"/>
    <cellStyle name="40% - 着色 5 3 2" xfId="129"/>
    <cellStyle name="40% - 着色 5 3 2 2" xfId="178"/>
    <cellStyle name="40% - 着色 6 2" xfId="34"/>
    <cellStyle name="40% - 着色 6 2 2" xfId="35"/>
    <cellStyle name="40% - 着色 6 2 2 2" xfId="131"/>
    <cellStyle name="40% - 着色 6 2 2 2 2" xfId="180"/>
    <cellStyle name="40% - 着色 6 2 3" xfId="130"/>
    <cellStyle name="40% - 着色 6 2 3 2" xfId="179"/>
    <cellStyle name="40% - 着色 6 3" xfId="36"/>
    <cellStyle name="40% - 着色 6 3 2" xfId="132"/>
    <cellStyle name="40% - 着色 6 3 2 2" xfId="181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33"/>
    <cellStyle name="差_2017预算公开表_(010010010)中国共产党焦作市委员会办公室" xfId="134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6009AE0530A08AF09009A 2" xfId="101"/>
    <cellStyle name="差_64242C78E6FB009AE0530A08AF09009A" xfId="55"/>
    <cellStyle name="差_67D34CE2EC6AAB52E050080A1CAF164B" xfId="56"/>
    <cellStyle name="差_67D34CE2EC6AAB52E050080A1CAF164B 2" xfId="103"/>
    <cellStyle name="常规" xfId="0" builtinId="0"/>
    <cellStyle name="常规 10" xfId="145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 2 2" xfId="136"/>
    <cellStyle name="常规 3 2 2 2" xfId="183"/>
    <cellStyle name="常规 3 3" xfId="135"/>
    <cellStyle name="常规 3 3 2" xfId="182"/>
    <cellStyle name="常规 3_6162030C6A600132E0530A0804CCAD99_c" xfId="62"/>
    <cellStyle name="常规 4" xfId="63"/>
    <cellStyle name="常规 4 2" xfId="137"/>
    <cellStyle name="常规 4 2 2" xfId="184"/>
    <cellStyle name="常规 5" xfId="64"/>
    <cellStyle name="常规 6" xfId="98"/>
    <cellStyle name="常规 7" xfId="138"/>
    <cellStyle name="常规 8" xfId="143"/>
    <cellStyle name="常规 9" xfId="14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39"/>
    <cellStyle name="好_2017预算公开表_(010010010)中国共产党焦作市委员会办公室" xfId="140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4242C78E6F6009AE0530A08AF09009A 2" xfId="141"/>
    <cellStyle name="好_67D34CE2EC6AAB52E050080A1CAF164B" xfId="77"/>
    <cellStyle name="好_67D34CE2EC6AAB52E050080A1CAF164B 2" xfId="142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A29" sqref="A29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9" t="s">
        <v>117</v>
      </c>
      <c r="B1" s="199"/>
      <c r="C1" s="199"/>
      <c r="D1" s="199"/>
      <c r="E1" s="66"/>
      <c r="F1" s="66"/>
      <c r="G1" s="66"/>
      <c r="H1" s="66"/>
      <c r="I1" s="66"/>
      <c r="J1" s="66"/>
    </row>
    <row r="2" spans="1:10" s="13" customFormat="1" ht="20.100000000000001" customHeight="1">
      <c r="A2" s="32" t="s">
        <v>156</v>
      </c>
      <c r="B2" s="68"/>
      <c r="C2" s="68"/>
      <c r="D2" s="69" t="s">
        <v>76</v>
      </c>
      <c r="E2" s="70"/>
      <c r="F2" s="70"/>
      <c r="G2" s="70"/>
      <c r="H2" s="70"/>
      <c r="I2" s="70"/>
      <c r="J2" s="70"/>
    </row>
    <row r="3" spans="1:10" s="13" customFormat="1" ht="27.75" customHeight="1">
      <c r="A3" s="71" t="s">
        <v>0</v>
      </c>
      <c r="B3" s="72" t="s">
        <v>1</v>
      </c>
      <c r="C3" s="71" t="s">
        <v>2</v>
      </c>
      <c r="D3" s="73" t="s">
        <v>1</v>
      </c>
      <c r="E3" s="70"/>
      <c r="F3" s="70"/>
      <c r="G3" s="70"/>
      <c r="H3" s="70"/>
      <c r="I3" s="70"/>
      <c r="J3" s="70"/>
    </row>
    <row r="4" spans="1:10" s="76" customFormat="1" ht="23.25" customHeight="1">
      <c r="A4" s="74" t="s">
        <v>3</v>
      </c>
      <c r="B4" s="20">
        <v>11.86</v>
      </c>
      <c r="C4" s="75" t="s">
        <v>4</v>
      </c>
      <c r="D4" s="21">
        <v>0</v>
      </c>
    </row>
    <row r="5" spans="1:10" s="76" customFormat="1" ht="23.25" customHeight="1">
      <c r="A5" s="74" t="s">
        <v>118</v>
      </c>
      <c r="B5" s="22">
        <v>11.86</v>
      </c>
      <c r="C5" s="75" t="s">
        <v>119</v>
      </c>
      <c r="D5" s="21">
        <v>0</v>
      </c>
    </row>
    <row r="6" spans="1:10" s="76" customFormat="1" ht="23.25" customHeight="1">
      <c r="A6" s="74" t="s">
        <v>120</v>
      </c>
      <c r="B6" s="23">
        <v>0</v>
      </c>
      <c r="C6" s="77" t="s">
        <v>121</v>
      </c>
      <c r="D6" s="21">
        <v>0</v>
      </c>
    </row>
    <row r="7" spans="1:10" s="76" customFormat="1" ht="23.25" customHeight="1">
      <c r="A7" s="74" t="s">
        <v>122</v>
      </c>
      <c r="B7" s="20">
        <v>0</v>
      </c>
      <c r="C7" s="77" t="s">
        <v>5</v>
      </c>
      <c r="D7" s="21">
        <v>11.86</v>
      </c>
    </row>
    <row r="8" spans="1:10" s="76" customFormat="1" ht="23.25" customHeight="1">
      <c r="A8" s="74" t="s">
        <v>123</v>
      </c>
      <c r="B8" s="22">
        <v>0</v>
      </c>
      <c r="C8" s="75"/>
      <c r="D8" s="24"/>
    </row>
    <row r="9" spans="1:10" s="76" customFormat="1" ht="23.25" customHeight="1">
      <c r="A9" s="78" t="s">
        <v>124</v>
      </c>
      <c r="B9" s="25">
        <v>0</v>
      </c>
      <c r="C9" s="77"/>
      <c r="D9" s="26"/>
    </row>
    <row r="10" spans="1:10" s="76" customFormat="1" ht="23.25" customHeight="1">
      <c r="A10" s="79" t="s">
        <v>125</v>
      </c>
      <c r="B10" s="23">
        <v>0</v>
      </c>
      <c r="C10" s="80"/>
      <c r="D10" s="27"/>
    </row>
    <row r="11" spans="1:10" s="76" customFormat="1" ht="19.350000000000001" customHeight="1">
      <c r="A11" s="82" t="s">
        <v>126</v>
      </c>
      <c r="B11" s="20">
        <v>0</v>
      </c>
      <c r="C11" s="80"/>
      <c r="D11" s="27"/>
    </row>
    <row r="12" spans="1:10" s="13" customFormat="1" ht="19.350000000000001" customHeight="1">
      <c r="A12" s="82"/>
      <c r="B12" s="83"/>
      <c r="C12" s="80"/>
      <c r="D12" s="81"/>
      <c r="E12" s="76"/>
      <c r="F12" s="76"/>
      <c r="G12" s="76"/>
      <c r="H12" s="70"/>
      <c r="I12" s="76"/>
      <c r="J12" s="70"/>
    </row>
    <row r="13" spans="1:10" s="13" customFormat="1" ht="19.350000000000001" customHeight="1">
      <c r="A13" s="84"/>
      <c r="B13" s="85"/>
      <c r="C13" s="86"/>
      <c r="D13" s="87"/>
      <c r="E13" s="76"/>
      <c r="F13" s="76"/>
      <c r="G13" s="76"/>
      <c r="H13" s="70"/>
      <c r="I13" s="70"/>
      <c r="J13" s="70"/>
    </row>
    <row r="14" spans="1:10" s="13" customFormat="1" ht="19.350000000000001" customHeight="1">
      <c r="A14" s="88"/>
      <c r="B14" s="89"/>
      <c r="C14" s="90"/>
      <c r="D14" s="87"/>
      <c r="E14" s="76"/>
      <c r="F14" s="70"/>
      <c r="G14" s="76"/>
      <c r="H14" s="70"/>
      <c r="I14" s="76"/>
      <c r="J14" s="76"/>
    </row>
    <row r="15" spans="1:10" s="76" customFormat="1" ht="20.100000000000001" customHeight="1">
      <c r="A15" s="91" t="s">
        <v>6</v>
      </c>
      <c r="B15" s="20">
        <v>11.86</v>
      </c>
      <c r="C15" s="91" t="s">
        <v>7</v>
      </c>
      <c r="D15" s="21">
        <v>11.86</v>
      </c>
    </row>
    <row r="16" spans="1:10" s="76" customFormat="1" ht="20.100000000000001" customHeight="1">
      <c r="A16" s="92" t="s">
        <v>127</v>
      </c>
      <c r="B16" s="22">
        <v>0</v>
      </c>
      <c r="C16" s="93" t="s">
        <v>8</v>
      </c>
      <c r="D16" s="28">
        <v>0</v>
      </c>
    </row>
    <row r="17" spans="1:10" s="76" customFormat="1" ht="20.100000000000001" customHeight="1">
      <c r="A17" s="92" t="s">
        <v>128</v>
      </c>
      <c r="B17" s="25">
        <v>0</v>
      </c>
      <c r="C17" s="93" t="s">
        <v>128</v>
      </c>
      <c r="D17" s="29">
        <v>0</v>
      </c>
    </row>
    <row r="18" spans="1:10" s="76" customFormat="1" ht="20.100000000000001" customHeight="1">
      <c r="A18" s="92" t="s">
        <v>129</v>
      </c>
      <c r="B18" s="25">
        <v>0</v>
      </c>
      <c r="C18" s="93" t="s">
        <v>129</v>
      </c>
      <c r="D18" s="28">
        <v>0</v>
      </c>
    </row>
    <row r="19" spans="1:10" s="76" customFormat="1" ht="20.100000000000001" customHeight="1">
      <c r="A19" s="30" t="s">
        <v>11</v>
      </c>
      <c r="B19" s="25">
        <v>11.86</v>
      </c>
      <c r="C19" s="94" t="s">
        <v>12</v>
      </c>
      <c r="D19" s="31">
        <v>11.86</v>
      </c>
    </row>
    <row r="20" spans="1:10" ht="9.75" customHeight="1">
      <c r="A20" s="66"/>
      <c r="B20" s="67"/>
      <c r="C20" s="66"/>
      <c r="D20" s="66"/>
      <c r="E20" s="66"/>
      <c r="F20" s="66"/>
      <c r="G20" s="66"/>
      <c r="H20" s="66"/>
      <c r="I20" s="66"/>
      <c r="J20" s="66"/>
    </row>
    <row r="21" spans="1:10" ht="14.25">
      <c r="A21" s="66"/>
      <c r="B21" s="66"/>
      <c r="C21" s="66"/>
      <c r="D21" s="66"/>
      <c r="E21" s="66"/>
      <c r="F21" s="66"/>
      <c r="G21" s="66"/>
      <c r="H21" s="67"/>
      <c r="I21" s="66"/>
      <c r="J21" s="66"/>
    </row>
    <row r="22" spans="1:10" ht="14.25">
      <c r="A22" s="65"/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4.25">
      <c r="A23" s="65"/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4.25">
      <c r="A24" s="66"/>
      <c r="B24" s="66"/>
      <c r="C24" s="67"/>
      <c r="D24" s="66"/>
      <c r="E24" s="66"/>
      <c r="F24" s="66"/>
      <c r="G24" s="66"/>
      <c r="H24" s="66"/>
      <c r="I24" s="66"/>
      <c r="J24" s="66"/>
    </row>
    <row r="25" spans="1:10" ht="14.25">
      <c r="A25" s="66"/>
      <c r="B25" s="67"/>
      <c r="C25" s="66"/>
      <c r="D25" s="66"/>
      <c r="E25" s="66"/>
      <c r="F25" s="66"/>
      <c r="G25" s="66"/>
      <c r="H25" s="66"/>
      <c r="I25" s="66"/>
      <c r="J25" s="66"/>
    </row>
    <row r="26" spans="1:10" ht="14.25">
      <c r="A26" s="65"/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4.25">
      <c r="A27" s="65"/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4.25">
      <c r="A28" s="65"/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4.25">
      <c r="A29" s="65"/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4.25">
      <c r="A30" s="65"/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14.25">
      <c r="A31" s="66"/>
      <c r="B31" s="66"/>
      <c r="C31" s="66"/>
      <c r="D31" s="66"/>
      <c r="E31" s="66"/>
      <c r="F31" s="66"/>
      <c r="G31" s="66"/>
      <c r="H31" s="66"/>
      <c r="I31" s="66"/>
      <c r="J31" s="6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60" t="s">
        <v>106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ht="20.100000000000001" customHeight="1">
      <c r="A2" s="64" t="s">
        <v>169</v>
      </c>
      <c r="B2" s="183"/>
      <c r="C2" s="183"/>
      <c r="D2" s="183"/>
      <c r="E2" s="183"/>
      <c r="F2" s="183"/>
      <c r="G2" s="183"/>
      <c r="H2" s="183"/>
      <c r="I2" s="182"/>
      <c r="J2" s="182"/>
      <c r="K2" s="182"/>
      <c r="L2" s="182"/>
      <c r="M2" s="182"/>
      <c r="N2" s="182"/>
      <c r="O2" s="182"/>
      <c r="P2" s="182"/>
      <c r="Q2" s="261" t="s">
        <v>76</v>
      </c>
      <c r="R2" s="261"/>
      <c r="S2" s="261"/>
      <c r="T2" s="261"/>
    </row>
    <row r="3" spans="1:20" ht="20.100000000000001" customHeight="1">
      <c r="A3" s="258" t="s">
        <v>37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</row>
    <row r="4" spans="1:20" ht="20.100000000000001" customHeight="1">
      <c r="A4" s="258" t="s">
        <v>39</v>
      </c>
      <c r="B4" s="258"/>
      <c r="C4" s="258"/>
      <c r="D4" s="258"/>
      <c r="E4" s="258"/>
      <c r="F4" s="258"/>
      <c r="G4" s="258"/>
      <c r="H4" s="258"/>
      <c r="I4" s="258"/>
      <c r="J4" s="258" t="s">
        <v>40</v>
      </c>
      <c r="K4" s="258"/>
      <c r="L4" s="258"/>
      <c r="M4" s="258"/>
      <c r="N4" s="258"/>
      <c r="O4" s="258"/>
      <c r="P4" s="258"/>
      <c r="Q4" s="258"/>
      <c r="R4" s="258"/>
      <c r="S4" s="258"/>
      <c r="T4" s="258"/>
    </row>
    <row r="5" spans="1:20" ht="20.100000000000001" customHeight="1">
      <c r="A5" s="258" t="s">
        <v>41</v>
      </c>
      <c r="B5" s="258" t="s">
        <v>42</v>
      </c>
      <c r="C5" s="258"/>
      <c r="D5" s="258"/>
      <c r="E5" s="258"/>
      <c r="F5" s="258"/>
      <c r="G5" s="258"/>
      <c r="H5" s="258"/>
      <c r="I5" s="258"/>
      <c r="J5" s="258" t="s">
        <v>43</v>
      </c>
      <c r="K5" s="258"/>
      <c r="L5" s="258"/>
      <c r="M5" s="258"/>
      <c r="N5" s="258"/>
      <c r="O5" s="258"/>
      <c r="P5" s="258"/>
      <c r="Q5" s="258"/>
      <c r="R5" s="258"/>
      <c r="S5" s="258"/>
      <c r="T5" s="258"/>
    </row>
    <row r="6" spans="1:20" ht="39.950000000000003" customHeight="1">
      <c r="A6" s="258"/>
      <c r="B6" s="258" t="s">
        <v>44</v>
      </c>
      <c r="C6" s="258"/>
      <c r="D6" s="258"/>
      <c r="E6" s="258"/>
      <c r="F6" s="258"/>
      <c r="G6" s="258"/>
      <c r="H6" s="258"/>
      <c r="I6" s="258"/>
      <c r="J6" s="258" t="s">
        <v>45</v>
      </c>
      <c r="K6" s="258"/>
      <c r="L6" s="258"/>
      <c r="M6" s="258"/>
      <c r="N6" s="258"/>
      <c r="O6" s="258"/>
      <c r="P6" s="258"/>
      <c r="Q6" s="258"/>
      <c r="R6" s="258"/>
      <c r="S6" s="258"/>
      <c r="T6" s="258"/>
    </row>
    <row r="7" spans="1:20" s="56" customFormat="1" ht="60" customHeight="1">
      <c r="A7" s="258"/>
      <c r="B7" s="259" t="s">
        <v>46</v>
      </c>
      <c r="C7" s="259"/>
      <c r="D7" s="259"/>
      <c r="E7" s="259"/>
      <c r="F7" s="259"/>
      <c r="G7" s="259"/>
      <c r="H7" s="55" t="s">
        <v>47</v>
      </c>
      <c r="I7" s="55"/>
      <c r="J7" s="259" t="s">
        <v>48</v>
      </c>
      <c r="K7" s="259"/>
      <c r="L7" s="259"/>
      <c r="M7" s="259"/>
      <c r="N7" s="259"/>
      <c r="O7" s="259"/>
      <c r="P7" s="259"/>
      <c r="Q7" s="55" t="s">
        <v>49</v>
      </c>
      <c r="R7" s="262">
        <v>0</v>
      </c>
      <c r="S7" s="263"/>
      <c r="T7" s="264"/>
    </row>
    <row r="8" spans="1:20" ht="39.950000000000003" customHeight="1">
      <c r="A8" s="258"/>
      <c r="B8" s="258" t="s">
        <v>50</v>
      </c>
      <c r="C8" s="258"/>
      <c r="D8" s="258"/>
      <c r="E8" s="258"/>
      <c r="F8" s="258"/>
      <c r="G8" s="258"/>
      <c r="H8" s="181" t="s">
        <v>51</v>
      </c>
      <c r="I8" s="181"/>
      <c r="J8" s="258" t="s">
        <v>150</v>
      </c>
      <c r="K8" s="258"/>
      <c r="L8" s="258"/>
      <c r="M8" s="258"/>
      <c r="N8" s="258"/>
      <c r="O8" s="258"/>
      <c r="P8" s="258"/>
      <c r="Q8" s="181" t="s">
        <v>151</v>
      </c>
      <c r="R8" s="258"/>
      <c r="S8" s="258"/>
      <c r="T8" s="258"/>
    </row>
    <row r="9" spans="1:20" ht="20.100000000000001" customHeight="1">
      <c r="A9" s="258"/>
      <c r="B9" s="258" t="s">
        <v>52</v>
      </c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</row>
    <row r="10" spans="1:20" ht="20.100000000000001" customHeight="1">
      <c r="A10" s="258"/>
      <c r="B10" s="258" t="s">
        <v>53</v>
      </c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</row>
    <row r="11" spans="1:20" ht="20.100000000000001" customHeight="1">
      <c r="A11" s="258" t="s">
        <v>54</v>
      </c>
      <c r="B11" s="258" t="s">
        <v>55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</row>
    <row r="12" spans="1:20" ht="39.950000000000003" customHeight="1">
      <c r="A12" s="258"/>
      <c r="B12" s="258" t="s">
        <v>56</v>
      </c>
      <c r="C12" s="258"/>
      <c r="D12" s="258" t="s">
        <v>57</v>
      </c>
      <c r="E12" s="258"/>
      <c r="F12" s="258" t="s">
        <v>58</v>
      </c>
      <c r="G12" s="258"/>
      <c r="H12" s="258" t="s">
        <v>59</v>
      </c>
      <c r="I12" s="258"/>
      <c r="J12" s="258"/>
      <c r="K12" s="258"/>
      <c r="L12" s="258"/>
      <c r="M12" s="258"/>
      <c r="N12" s="258"/>
      <c r="O12" s="258"/>
      <c r="P12" s="258" t="s">
        <v>60</v>
      </c>
      <c r="Q12" s="258"/>
      <c r="R12" s="258"/>
      <c r="S12" s="258"/>
      <c r="T12" s="258"/>
    </row>
    <row r="13" spans="1:20" ht="20.100000000000001" customHeight="1">
      <c r="A13" s="258"/>
      <c r="B13" s="258"/>
      <c r="C13" s="258"/>
      <c r="D13" s="258" t="s">
        <v>61</v>
      </c>
      <c r="E13" s="258"/>
      <c r="F13" s="258" t="s">
        <v>62</v>
      </c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</row>
    <row r="14" spans="1:20" ht="20.100000000000001" customHeight="1">
      <c r="A14" s="258"/>
      <c r="B14" s="258"/>
      <c r="C14" s="258"/>
      <c r="D14" s="258"/>
      <c r="E14" s="258"/>
      <c r="F14" s="258" t="s">
        <v>63</v>
      </c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</row>
    <row r="15" spans="1:20" ht="20.100000000000001" customHeight="1">
      <c r="A15" s="258"/>
      <c r="B15" s="258"/>
      <c r="C15" s="258"/>
      <c r="D15" s="258"/>
      <c r="E15" s="258"/>
      <c r="F15" s="258" t="s">
        <v>64</v>
      </c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</row>
    <row r="16" spans="1:20" ht="20.100000000000001" customHeight="1">
      <c r="A16" s="258"/>
      <c r="B16" s="258"/>
      <c r="C16" s="258"/>
      <c r="D16" s="258"/>
      <c r="E16" s="258"/>
      <c r="F16" s="258" t="s">
        <v>65</v>
      </c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</row>
    <row r="17" spans="1:20" ht="39.950000000000003" customHeight="1">
      <c r="A17" s="258"/>
      <c r="B17" s="258"/>
      <c r="C17" s="258"/>
      <c r="D17" s="258" t="s">
        <v>66</v>
      </c>
      <c r="E17" s="258"/>
      <c r="F17" s="258" t="s">
        <v>67</v>
      </c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</row>
    <row r="18" spans="1:20" ht="39.950000000000003" customHeight="1">
      <c r="A18" s="258"/>
      <c r="B18" s="258"/>
      <c r="C18" s="258"/>
      <c r="D18" s="258"/>
      <c r="E18" s="258"/>
      <c r="F18" s="258" t="s">
        <v>68</v>
      </c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</row>
    <row r="19" spans="1:20" ht="39.950000000000003" customHeight="1">
      <c r="A19" s="258"/>
      <c r="B19" s="258"/>
      <c r="C19" s="258"/>
      <c r="D19" s="258"/>
      <c r="E19" s="258"/>
      <c r="F19" s="258" t="s">
        <v>69</v>
      </c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</row>
    <row r="20" spans="1:20" ht="39.950000000000003" customHeight="1">
      <c r="A20" s="258"/>
      <c r="B20" s="258"/>
      <c r="C20" s="258"/>
      <c r="D20" s="258"/>
      <c r="E20" s="258"/>
      <c r="F20" s="258" t="s">
        <v>70</v>
      </c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</row>
    <row r="21" spans="1:20" ht="60" customHeight="1">
      <c r="A21" s="258"/>
      <c r="B21" s="258"/>
      <c r="C21" s="258"/>
      <c r="D21" s="258" t="s">
        <v>71</v>
      </c>
      <c r="E21" s="258"/>
      <c r="F21" s="258" t="s">
        <v>72</v>
      </c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</row>
    <row r="22" spans="1:20" ht="14.25" customHeight="1">
      <c r="A22" s="266" t="s">
        <v>73</v>
      </c>
      <c r="B22" s="266"/>
      <c r="C22" s="266"/>
      <c r="D22" s="266"/>
      <c r="E22" s="266"/>
      <c r="F22" s="266"/>
      <c r="G22" s="266"/>
      <c r="H22" s="267" t="s">
        <v>74</v>
      </c>
      <c r="I22" s="267"/>
      <c r="J22" s="265"/>
      <c r="K22" s="265"/>
      <c r="L22" s="265" t="s">
        <v>75</v>
      </c>
      <c r="M22" s="265"/>
      <c r="N22" s="265"/>
      <c r="O22" s="265"/>
      <c r="P22" s="265"/>
      <c r="Q22" s="265"/>
      <c r="R22" s="265"/>
      <c r="S22" s="265"/>
      <c r="T22" s="265"/>
    </row>
  </sheetData>
  <sheetProtection formatCells="0" formatColumns="0" formatRows="0"/>
  <mergeCells count="72">
    <mergeCell ref="A11:A21"/>
    <mergeCell ref="F16:G16"/>
    <mergeCell ref="H16:O16"/>
    <mergeCell ref="F19:G19"/>
    <mergeCell ref="F20:G20"/>
    <mergeCell ref="H20:O20"/>
    <mergeCell ref="F17:G17"/>
    <mergeCell ref="H17:O17"/>
    <mergeCell ref="D21:E21"/>
    <mergeCell ref="H21:O21"/>
    <mergeCell ref="F21:G21"/>
    <mergeCell ref="F12:G12"/>
    <mergeCell ref="F15:G15"/>
    <mergeCell ref="H15:O15"/>
    <mergeCell ref="P22:T22"/>
    <mergeCell ref="A22:G22"/>
    <mergeCell ref="H22:I22"/>
    <mergeCell ref="J22:K22"/>
    <mergeCell ref="L22:O22"/>
    <mergeCell ref="P17:T17"/>
    <mergeCell ref="F18:G18"/>
    <mergeCell ref="H18:O18"/>
    <mergeCell ref="P18:T18"/>
    <mergeCell ref="H19:O19"/>
    <mergeCell ref="P19:T19"/>
    <mergeCell ref="P20:T20"/>
    <mergeCell ref="P21:T21"/>
    <mergeCell ref="D17:E20"/>
    <mergeCell ref="N7:P7"/>
    <mergeCell ref="R7:T7"/>
    <mergeCell ref="B8:G8"/>
    <mergeCell ref="B11:G11"/>
    <mergeCell ref="H11:T11"/>
    <mergeCell ref="B12:C21"/>
    <mergeCell ref="D12:E12"/>
    <mergeCell ref="D13:E16"/>
    <mergeCell ref="F13:G13"/>
    <mergeCell ref="H13:O13"/>
    <mergeCell ref="P13:T13"/>
    <mergeCell ref="F14:G14"/>
    <mergeCell ref="H14:O14"/>
    <mergeCell ref="R8:T8"/>
    <mergeCell ref="H12:O12"/>
    <mergeCell ref="H5:I5"/>
    <mergeCell ref="J5:M5"/>
    <mergeCell ref="N5:T5"/>
    <mergeCell ref="H6:I6"/>
    <mergeCell ref="J8:M8"/>
    <mergeCell ref="A1:T1"/>
    <mergeCell ref="A3:G3"/>
    <mergeCell ref="H3:T3"/>
    <mergeCell ref="Q2:T2"/>
    <mergeCell ref="A4:G4"/>
    <mergeCell ref="H4:I4"/>
    <mergeCell ref="J4:M4"/>
    <mergeCell ref="N4:T4"/>
    <mergeCell ref="P15:T15"/>
    <mergeCell ref="P12:T12"/>
    <mergeCell ref="P16:T16"/>
    <mergeCell ref="B10:G10"/>
    <mergeCell ref="A5:A10"/>
    <mergeCell ref="B5:G5"/>
    <mergeCell ref="B7:G7"/>
    <mergeCell ref="B6:G6"/>
    <mergeCell ref="N8:P8"/>
    <mergeCell ref="B9:G9"/>
    <mergeCell ref="P14:T14"/>
    <mergeCell ref="J7:M7"/>
    <mergeCell ref="H9:T9"/>
    <mergeCell ref="J6:M6"/>
    <mergeCell ref="N6:T6"/>
    <mergeCell ref="H10:T10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8" t="s">
        <v>107</v>
      </c>
      <c r="B1" s="268"/>
      <c r="C1" s="268"/>
      <c r="D1" s="268"/>
    </row>
    <row r="2" spans="1:4" ht="21.75" customHeight="1">
      <c r="A2" s="189" t="s">
        <v>170</v>
      </c>
      <c r="B2" s="189"/>
      <c r="C2" s="189"/>
      <c r="D2" s="198" t="s">
        <v>76</v>
      </c>
    </row>
    <row r="3" spans="1:4" s="18" customFormat="1" ht="30" customHeight="1">
      <c r="A3" s="187" t="s">
        <v>77</v>
      </c>
      <c r="B3" s="188" t="s">
        <v>78</v>
      </c>
      <c r="C3" s="187" t="s">
        <v>77</v>
      </c>
      <c r="D3" s="188" t="s">
        <v>79</v>
      </c>
    </row>
    <row r="4" spans="1:4" s="189" customFormat="1" ht="30" customHeight="1">
      <c r="A4" s="190" t="s">
        <v>80</v>
      </c>
      <c r="B4" s="191"/>
      <c r="C4" s="192" t="s">
        <v>81</v>
      </c>
      <c r="D4" s="57">
        <v>0</v>
      </c>
    </row>
    <row r="5" spans="1:4" s="18" customFormat="1" ht="30" customHeight="1">
      <c r="A5" s="190" t="s">
        <v>82</v>
      </c>
      <c r="B5" s="191"/>
      <c r="C5" s="192" t="s">
        <v>83</v>
      </c>
      <c r="D5" s="191"/>
    </row>
    <row r="6" spans="1:4" s="18" customFormat="1" ht="30" customHeight="1">
      <c r="A6" s="190" t="s">
        <v>84</v>
      </c>
      <c r="B6" s="191"/>
      <c r="C6" s="192" t="s">
        <v>85</v>
      </c>
      <c r="D6" s="191"/>
    </row>
    <row r="7" spans="1:4" s="18" customFormat="1" ht="30" customHeight="1">
      <c r="A7" s="190" t="s">
        <v>86</v>
      </c>
      <c r="B7" s="191"/>
      <c r="C7" s="192" t="s">
        <v>87</v>
      </c>
      <c r="D7" s="191"/>
    </row>
    <row r="8" spans="1:4" s="18" customFormat="1" ht="30" customHeight="1">
      <c r="A8" s="190" t="s">
        <v>88</v>
      </c>
      <c r="B8" s="191"/>
      <c r="C8" s="192" t="s">
        <v>89</v>
      </c>
      <c r="D8" s="191"/>
    </row>
    <row r="9" spans="1:4" s="18" customFormat="1" ht="30" customHeight="1">
      <c r="A9" s="190"/>
      <c r="B9" s="191"/>
      <c r="C9" s="192"/>
      <c r="D9" s="191"/>
    </row>
    <row r="10" spans="1:4" s="19" customFormat="1" ht="30" customHeight="1">
      <c r="A10" s="193" t="s">
        <v>90</v>
      </c>
      <c r="B10" s="194"/>
      <c r="C10" s="195" t="s">
        <v>91</v>
      </c>
      <c r="D10" s="194"/>
    </row>
    <row r="11" spans="1:4" s="18" customFormat="1" ht="30" customHeight="1">
      <c r="A11" s="196" t="s">
        <v>92</v>
      </c>
      <c r="B11" s="191"/>
      <c r="C11" s="197" t="s">
        <v>93</v>
      </c>
      <c r="D11" s="191"/>
    </row>
    <row r="12" spans="1:4" s="18" customFormat="1" ht="30" customHeight="1">
      <c r="A12" s="197" t="s">
        <v>94</v>
      </c>
      <c r="B12" s="191"/>
      <c r="C12" s="196"/>
      <c r="D12" s="191"/>
    </row>
    <row r="13" spans="1:4" s="18" customFormat="1" ht="30" customHeight="1">
      <c r="A13" s="197"/>
      <c r="B13" s="191"/>
      <c r="C13" s="196"/>
      <c r="D13" s="191"/>
    </row>
    <row r="14" spans="1:4" s="18" customFormat="1" ht="30" customHeight="1">
      <c r="A14" s="193" t="s">
        <v>11</v>
      </c>
      <c r="B14" s="194"/>
      <c r="C14" s="195" t="s">
        <v>12</v>
      </c>
      <c r="D14" s="194"/>
    </row>
    <row r="15" spans="1:4" s="9" customFormat="1" ht="21" customHeight="1">
      <c r="A15" s="185"/>
      <c r="B15" s="185"/>
      <c r="C15" s="185"/>
      <c r="D15" s="185"/>
    </row>
    <row r="16" spans="1:4">
      <c r="A16" s="184"/>
      <c r="B16" s="184"/>
      <c r="C16" s="184"/>
      <c r="D16" s="186"/>
    </row>
    <row r="17" spans="1:4">
      <c r="A17" s="180"/>
      <c r="B17" s="186">
        <v>0</v>
      </c>
      <c r="C17" s="180"/>
      <c r="D17" s="180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9"/>
  <sheetViews>
    <sheetView showGridLines="0" showZeros="0" workbookViewId="0">
      <selection activeCell="Z1" sqref="Z1"/>
    </sheetView>
  </sheetViews>
  <sheetFormatPr defaultRowHeight="11.25"/>
  <cols>
    <col min="1" max="1" width="5.125" style="2" customWidth="1"/>
    <col min="2" max="3" width="4.125" style="2" customWidth="1"/>
    <col min="4" max="4" width="15.625" style="2" customWidth="1"/>
    <col min="5" max="5" width="8.125" style="2" customWidth="1"/>
    <col min="6" max="6" width="7.875" style="2" customWidth="1"/>
    <col min="7" max="7" width="7.375" style="2" customWidth="1"/>
    <col min="8" max="8" width="5.875" style="2" customWidth="1"/>
    <col min="9" max="22" width="4.375" style="2" customWidth="1"/>
    <col min="23" max="251" width="6.875" style="2" customWidth="1"/>
    <col min="252" max="16384" width="9" style="2"/>
  </cols>
  <sheetData>
    <row r="1" spans="1:22" ht="42" customHeight="1">
      <c r="A1" s="208" t="s">
        <v>130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</row>
    <row r="2" spans="1:22" s="14" customFormat="1" ht="20.100000000000001" customHeight="1">
      <c r="A2" s="207" t="s">
        <v>166</v>
      </c>
      <c r="B2" s="207"/>
      <c r="C2" s="207"/>
      <c r="D2" s="207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9"/>
      <c r="R2" s="99"/>
      <c r="S2" s="99"/>
      <c r="T2" s="99"/>
      <c r="U2" s="99"/>
      <c r="V2" s="100" t="s">
        <v>76</v>
      </c>
    </row>
    <row r="3" spans="1:22" s="14" customFormat="1" ht="20.100000000000001" customHeight="1">
      <c r="A3" s="206" t="s">
        <v>13</v>
      </c>
      <c r="B3" s="206"/>
      <c r="C3" s="206"/>
      <c r="D3" s="209" t="s">
        <v>131</v>
      </c>
      <c r="E3" s="200" t="s">
        <v>14</v>
      </c>
      <c r="F3" s="203" t="s">
        <v>15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5"/>
      <c r="R3" s="200" t="s">
        <v>16</v>
      </c>
      <c r="S3" s="200"/>
      <c r="T3" s="200" t="s">
        <v>132</v>
      </c>
      <c r="U3" s="200" t="s">
        <v>49</v>
      </c>
      <c r="V3" s="200" t="s">
        <v>17</v>
      </c>
    </row>
    <row r="4" spans="1:22" s="14" customFormat="1" ht="20.100000000000001" customHeight="1">
      <c r="A4" s="206"/>
      <c r="B4" s="206"/>
      <c r="C4" s="206"/>
      <c r="D4" s="209"/>
      <c r="E4" s="200"/>
      <c r="F4" s="200" t="s">
        <v>18</v>
      </c>
      <c r="G4" s="203" t="s">
        <v>133</v>
      </c>
      <c r="H4" s="204"/>
      <c r="I4" s="205"/>
      <c r="J4" s="203" t="s">
        <v>134</v>
      </c>
      <c r="K4" s="204"/>
      <c r="L4" s="204"/>
      <c r="M4" s="204"/>
      <c r="N4" s="204"/>
      <c r="O4" s="205"/>
      <c r="P4" s="200" t="s">
        <v>19</v>
      </c>
      <c r="Q4" s="200" t="s">
        <v>20</v>
      </c>
      <c r="R4" s="200" t="s">
        <v>21</v>
      </c>
      <c r="S4" s="200" t="s">
        <v>22</v>
      </c>
      <c r="T4" s="200"/>
      <c r="U4" s="200"/>
      <c r="V4" s="200"/>
    </row>
    <row r="5" spans="1:22" s="14" customFormat="1" ht="20.100000000000001" customHeight="1">
      <c r="A5" s="209" t="s">
        <v>23</v>
      </c>
      <c r="B5" s="209" t="s">
        <v>24</v>
      </c>
      <c r="C5" s="209" t="s">
        <v>25</v>
      </c>
      <c r="D5" s="209"/>
      <c r="E5" s="200"/>
      <c r="F5" s="200"/>
      <c r="G5" s="201" t="s">
        <v>135</v>
      </c>
      <c r="H5" s="201" t="s">
        <v>136</v>
      </c>
      <c r="I5" s="201" t="s">
        <v>137</v>
      </c>
      <c r="J5" s="200" t="s">
        <v>138</v>
      </c>
      <c r="K5" s="200" t="s">
        <v>26</v>
      </c>
      <c r="L5" s="200" t="s">
        <v>27</v>
      </c>
      <c r="M5" s="200" t="s">
        <v>28</v>
      </c>
      <c r="N5" s="200" t="s">
        <v>29</v>
      </c>
      <c r="O5" s="200" t="s">
        <v>139</v>
      </c>
      <c r="P5" s="200"/>
      <c r="Q5" s="200"/>
      <c r="R5" s="200"/>
      <c r="S5" s="200"/>
      <c r="T5" s="200"/>
      <c r="U5" s="200"/>
      <c r="V5" s="200"/>
    </row>
    <row r="6" spans="1:22" s="14" customFormat="1" ht="30" customHeight="1">
      <c r="A6" s="209"/>
      <c r="B6" s="209"/>
      <c r="C6" s="209"/>
      <c r="D6" s="209"/>
      <c r="E6" s="200"/>
      <c r="F6" s="200"/>
      <c r="G6" s="202"/>
      <c r="H6" s="202"/>
      <c r="I6" s="202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</row>
    <row r="7" spans="1:22" s="14" customFormat="1" ht="20.100000000000001" customHeight="1">
      <c r="A7" s="96" t="s">
        <v>30</v>
      </c>
      <c r="B7" s="96" t="s">
        <v>30</v>
      </c>
      <c r="C7" s="96" t="s">
        <v>30</v>
      </c>
      <c r="D7" s="96" t="s">
        <v>30</v>
      </c>
      <c r="E7" s="101">
        <v>1</v>
      </c>
      <c r="F7" s="102">
        <v>2</v>
      </c>
      <c r="G7" s="102">
        <v>3</v>
      </c>
      <c r="H7" s="102">
        <v>4</v>
      </c>
      <c r="I7" s="102">
        <v>5</v>
      </c>
      <c r="J7" s="102">
        <v>6</v>
      </c>
      <c r="K7" s="102">
        <v>7</v>
      </c>
      <c r="L7" s="102">
        <v>8</v>
      </c>
      <c r="M7" s="102">
        <v>9</v>
      </c>
      <c r="N7" s="102">
        <v>10</v>
      </c>
      <c r="O7" s="102">
        <v>11</v>
      </c>
      <c r="P7" s="102">
        <v>12</v>
      </c>
      <c r="Q7" s="102">
        <v>13</v>
      </c>
      <c r="R7" s="102">
        <v>14</v>
      </c>
      <c r="S7" s="102">
        <v>15</v>
      </c>
      <c r="T7" s="102">
        <v>16</v>
      </c>
      <c r="U7" s="102">
        <v>17</v>
      </c>
      <c r="V7" s="102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</f>
        <v>11.86</v>
      </c>
      <c r="F8" s="36">
        <f t="shared" si="0"/>
        <v>11.86</v>
      </c>
      <c r="G8" s="37">
        <f t="shared" si="0"/>
        <v>11.86</v>
      </c>
      <c r="H8" s="37">
        <f t="shared" si="0"/>
        <v>11.86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V9" si="1">E10+E13</f>
        <v>11.86</v>
      </c>
      <c r="F9" s="36">
        <f t="shared" si="1"/>
        <v>11.86</v>
      </c>
      <c r="G9" s="37">
        <f t="shared" si="1"/>
        <v>11.86</v>
      </c>
      <c r="H9" s="37">
        <f t="shared" si="1"/>
        <v>11.86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157</v>
      </c>
      <c r="E10" s="36">
        <f t="shared" ref="E10:N11" si="2">E11</f>
        <v>0.24</v>
      </c>
      <c r="F10" s="36">
        <f t="shared" si="2"/>
        <v>0.24</v>
      </c>
      <c r="G10" s="37">
        <f t="shared" si="2"/>
        <v>0.24</v>
      </c>
      <c r="H10" s="37">
        <f t="shared" si="2"/>
        <v>0.24</v>
      </c>
      <c r="I10" s="37">
        <f t="shared" si="2"/>
        <v>0</v>
      </c>
      <c r="J10" s="37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ref="O10:V11" si="3">O11</f>
        <v>0</v>
      </c>
      <c r="P10" s="36">
        <f t="shared" si="3"/>
        <v>0</v>
      </c>
      <c r="Q10" s="36">
        <f t="shared" si="3"/>
        <v>0</v>
      </c>
      <c r="R10" s="36">
        <f t="shared" si="3"/>
        <v>0</v>
      </c>
      <c r="S10" s="36">
        <f t="shared" si="3"/>
        <v>0</v>
      </c>
      <c r="T10" s="36">
        <f t="shared" si="3"/>
        <v>0</v>
      </c>
      <c r="U10" s="36">
        <f t="shared" si="3"/>
        <v>0</v>
      </c>
      <c r="V10" s="37">
        <f t="shared" si="3"/>
        <v>0</v>
      </c>
    </row>
    <row r="11" spans="1:22" ht="20.100000000000001" customHeight="1">
      <c r="A11" s="33"/>
      <c r="B11" s="33"/>
      <c r="C11" s="33"/>
      <c r="D11" s="34" t="s">
        <v>158</v>
      </c>
      <c r="E11" s="36">
        <f t="shared" si="2"/>
        <v>0.24</v>
      </c>
      <c r="F11" s="36">
        <f t="shared" si="2"/>
        <v>0.24</v>
      </c>
      <c r="G11" s="37">
        <f t="shared" si="2"/>
        <v>0.24</v>
      </c>
      <c r="H11" s="37">
        <f t="shared" si="2"/>
        <v>0.24</v>
      </c>
      <c r="I11" s="37">
        <f t="shared" si="2"/>
        <v>0</v>
      </c>
      <c r="J11" s="37">
        <f t="shared" si="2"/>
        <v>0</v>
      </c>
      <c r="K11" s="36">
        <f t="shared" si="2"/>
        <v>0</v>
      </c>
      <c r="L11" s="36">
        <f t="shared" si="2"/>
        <v>0</v>
      </c>
      <c r="M11" s="36">
        <f t="shared" si="2"/>
        <v>0</v>
      </c>
      <c r="N11" s="36">
        <f t="shared" si="2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109</v>
      </c>
      <c r="B12" s="33" t="s">
        <v>114</v>
      </c>
      <c r="C12" s="33" t="s">
        <v>113</v>
      </c>
      <c r="D12" s="34" t="s">
        <v>159</v>
      </c>
      <c r="E12" s="36">
        <v>0.24</v>
      </c>
      <c r="F12" s="36">
        <v>0.24</v>
      </c>
      <c r="G12" s="37">
        <v>0.24</v>
      </c>
      <c r="H12" s="37">
        <v>0.24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/>
      <c r="B13" s="33"/>
      <c r="C13" s="33"/>
      <c r="D13" s="34" t="s">
        <v>160</v>
      </c>
      <c r="E13" s="36">
        <f t="shared" ref="E13:V13" si="4">E14</f>
        <v>11.62</v>
      </c>
      <c r="F13" s="36">
        <f t="shared" si="4"/>
        <v>11.62</v>
      </c>
      <c r="G13" s="37">
        <f t="shared" si="4"/>
        <v>11.62</v>
      </c>
      <c r="H13" s="37">
        <f t="shared" si="4"/>
        <v>11.62</v>
      </c>
      <c r="I13" s="37">
        <f t="shared" si="4"/>
        <v>0</v>
      </c>
      <c r="J13" s="37">
        <f t="shared" si="4"/>
        <v>0</v>
      </c>
      <c r="K13" s="36">
        <f t="shared" si="4"/>
        <v>0</v>
      </c>
      <c r="L13" s="36">
        <f t="shared" si="4"/>
        <v>0</v>
      </c>
      <c r="M13" s="36">
        <f t="shared" si="4"/>
        <v>0</v>
      </c>
      <c r="N13" s="36">
        <f t="shared" si="4"/>
        <v>0</v>
      </c>
      <c r="O13" s="36">
        <f t="shared" si="4"/>
        <v>0</v>
      </c>
      <c r="P13" s="36">
        <f t="shared" si="4"/>
        <v>0</v>
      </c>
      <c r="Q13" s="36">
        <f t="shared" si="4"/>
        <v>0</v>
      </c>
      <c r="R13" s="36">
        <f t="shared" si="4"/>
        <v>0</v>
      </c>
      <c r="S13" s="36">
        <f t="shared" si="4"/>
        <v>0</v>
      </c>
      <c r="T13" s="36">
        <f t="shared" si="4"/>
        <v>0</v>
      </c>
      <c r="U13" s="36">
        <f t="shared" si="4"/>
        <v>0</v>
      </c>
      <c r="V13" s="37">
        <f t="shared" si="4"/>
        <v>0</v>
      </c>
    </row>
    <row r="14" spans="1:22" ht="20.100000000000001" customHeight="1">
      <c r="A14" s="33"/>
      <c r="B14" s="33"/>
      <c r="C14" s="33"/>
      <c r="D14" s="34" t="s">
        <v>155</v>
      </c>
      <c r="E14" s="36">
        <f t="shared" ref="E14:V14" si="5">SUM(E15:E20)</f>
        <v>11.62</v>
      </c>
      <c r="F14" s="36">
        <f t="shared" si="5"/>
        <v>11.62</v>
      </c>
      <c r="G14" s="37">
        <f t="shared" si="5"/>
        <v>11.62</v>
      </c>
      <c r="H14" s="37">
        <f t="shared" si="5"/>
        <v>11.62</v>
      </c>
      <c r="I14" s="37">
        <f t="shared" si="5"/>
        <v>0</v>
      </c>
      <c r="J14" s="37">
        <f t="shared" si="5"/>
        <v>0</v>
      </c>
      <c r="K14" s="36">
        <f t="shared" si="5"/>
        <v>0</v>
      </c>
      <c r="L14" s="36">
        <f t="shared" si="5"/>
        <v>0</v>
      </c>
      <c r="M14" s="36">
        <f t="shared" si="5"/>
        <v>0</v>
      </c>
      <c r="N14" s="36">
        <f t="shared" si="5"/>
        <v>0</v>
      </c>
      <c r="O14" s="36">
        <f t="shared" si="5"/>
        <v>0</v>
      </c>
      <c r="P14" s="36">
        <f t="shared" si="5"/>
        <v>0</v>
      </c>
      <c r="Q14" s="36">
        <f t="shared" si="5"/>
        <v>0</v>
      </c>
      <c r="R14" s="36">
        <f t="shared" si="5"/>
        <v>0</v>
      </c>
      <c r="S14" s="36">
        <f t="shared" si="5"/>
        <v>0</v>
      </c>
      <c r="T14" s="36">
        <f t="shared" si="5"/>
        <v>0</v>
      </c>
      <c r="U14" s="36">
        <f t="shared" si="5"/>
        <v>0</v>
      </c>
      <c r="V14" s="37">
        <f t="shared" si="5"/>
        <v>0</v>
      </c>
    </row>
    <row r="15" spans="1:22" ht="20.100000000000001" customHeight="1">
      <c r="A15" s="33" t="s">
        <v>109</v>
      </c>
      <c r="B15" s="33" t="s">
        <v>115</v>
      </c>
      <c r="C15" s="33" t="s">
        <v>110</v>
      </c>
      <c r="D15" s="34" t="s">
        <v>161</v>
      </c>
      <c r="E15" s="36">
        <v>0.18</v>
      </c>
      <c r="F15" s="36">
        <v>0.18</v>
      </c>
      <c r="G15" s="37">
        <v>0.18</v>
      </c>
      <c r="H15" s="37">
        <v>0.18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109</v>
      </c>
      <c r="B16" s="33" t="s">
        <v>115</v>
      </c>
      <c r="C16" s="33" t="s">
        <v>110</v>
      </c>
      <c r="D16" s="34" t="s">
        <v>162</v>
      </c>
      <c r="E16" s="36">
        <v>0.6</v>
      </c>
      <c r="F16" s="36">
        <v>0.6</v>
      </c>
      <c r="G16" s="37">
        <v>0.6</v>
      </c>
      <c r="H16" s="37">
        <v>0.6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109</v>
      </c>
      <c r="B17" s="33" t="s">
        <v>115</v>
      </c>
      <c r="C17" s="33" t="s">
        <v>110</v>
      </c>
      <c r="D17" s="34" t="s">
        <v>154</v>
      </c>
      <c r="E17" s="36">
        <v>0.24</v>
      </c>
      <c r="F17" s="36">
        <v>0.24</v>
      </c>
      <c r="G17" s="37">
        <v>0.24</v>
      </c>
      <c r="H17" s="37">
        <v>0.24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109</v>
      </c>
      <c r="B18" s="33" t="s">
        <v>115</v>
      </c>
      <c r="C18" s="33" t="s">
        <v>110</v>
      </c>
      <c r="D18" s="34" t="s">
        <v>163</v>
      </c>
      <c r="E18" s="36">
        <v>10</v>
      </c>
      <c r="F18" s="36">
        <v>10</v>
      </c>
      <c r="G18" s="37">
        <v>10</v>
      </c>
      <c r="H18" s="37">
        <v>10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109</v>
      </c>
      <c r="B19" s="33" t="s">
        <v>115</v>
      </c>
      <c r="C19" s="33" t="s">
        <v>110</v>
      </c>
      <c r="D19" s="34" t="s">
        <v>164</v>
      </c>
      <c r="E19" s="36">
        <v>0.24</v>
      </c>
      <c r="F19" s="36">
        <v>0.24</v>
      </c>
      <c r="G19" s="37">
        <v>0.24</v>
      </c>
      <c r="H19" s="37">
        <v>0.24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109</v>
      </c>
      <c r="B20" s="33" t="s">
        <v>115</v>
      </c>
      <c r="C20" s="33" t="s">
        <v>110</v>
      </c>
      <c r="D20" s="34" t="s">
        <v>165</v>
      </c>
      <c r="E20" s="36">
        <v>0.36</v>
      </c>
      <c r="F20" s="36">
        <v>0.36</v>
      </c>
      <c r="G20" s="37">
        <v>0.36</v>
      </c>
      <c r="H20" s="37">
        <v>0.36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95"/>
      <c r="B21" s="95"/>
      <c r="C21" s="95"/>
      <c r="D21" s="97"/>
      <c r="E21" s="97"/>
      <c r="F21" s="97"/>
      <c r="G21" s="97"/>
      <c r="H21" s="97"/>
      <c r="I21" s="97"/>
      <c r="J21" s="97"/>
      <c r="K21" s="95"/>
      <c r="L21" s="95"/>
      <c r="M21" s="97"/>
      <c r="N21" s="97"/>
      <c r="O21" s="97"/>
      <c r="P21" s="97"/>
      <c r="Q21" s="97"/>
      <c r="R21" s="97"/>
      <c r="S21" s="97"/>
      <c r="T21" s="97"/>
      <c r="U21" s="66"/>
      <c r="V21" s="66"/>
    </row>
    <row r="22" spans="1:22" ht="20.100000000000001" customHeight="1">
      <c r="A22" s="95"/>
      <c r="B22" s="95"/>
      <c r="C22" s="95"/>
      <c r="D22" s="97"/>
      <c r="E22" s="97"/>
      <c r="F22" s="97"/>
      <c r="G22" s="95"/>
      <c r="H22" s="95"/>
      <c r="I22" s="97"/>
      <c r="J22" s="97"/>
      <c r="K22" s="95"/>
      <c r="L22" s="95"/>
      <c r="M22" s="97"/>
      <c r="N22" s="97"/>
      <c r="O22" s="95"/>
      <c r="P22" s="97"/>
      <c r="Q22" s="97"/>
      <c r="R22" s="97"/>
      <c r="S22" s="97"/>
      <c r="T22" s="95"/>
      <c r="U22" s="66"/>
      <c r="V22" s="66"/>
    </row>
    <row r="23" spans="1:22" ht="20.100000000000001" customHeight="1">
      <c r="A23" s="95"/>
      <c r="B23" s="95"/>
      <c r="C23" s="95"/>
      <c r="D23" s="97"/>
      <c r="E23" s="97"/>
      <c r="F23" s="97"/>
      <c r="G23" s="95"/>
      <c r="H23" s="95"/>
      <c r="I23" s="95"/>
      <c r="J23" s="97"/>
      <c r="K23" s="95"/>
      <c r="L23" s="95"/>
      <c r="M23" s="97"/>
      <c r="N23" s="97"/>
      <c r="O23" s="95"/>
      <c r="P23" s="97"/>
      <c r="Q23" s="97"/>
      <c r="R23" s="97"/>
      <c r="S23" s="97"/>
      <c r="T23" s="95"/>
      <c r="U23" s="66"/>
      <c r="V23" s="66"/>
    </row>
    <row r="24" spans="1:22" ht="20.100000000000001" customHeight="1">
      <c r="A24" s="95"/>
      <c r="B24" s="95"/>
      <c r="C24" s="95"/>
      <c r="D24" s="97"/>
      <c r="E24" s="97"/>
      <c r="F24" s="97"/>
      <c r="G24" s="95"/>
      <c r="H24" s="95"/>
      <c r="I24" s="95"/>
      <c r="J24" s="95"/>
      <c r="K24" s="95"/>
      <c r="L24" s="95"/>
      <c r="M24" s="95"/>
      <c r="N24" s="95"/>
      <c r="O24" s="95"/>
      <c r="P24" s="97"/>
      <c r="Q24" s="97"/>
      <c r="R24" s="97"/>
      <c r="S24" s="97"/>
      <c r="T24" s="95"/>
      <c r="U24" s="66"/>
      <c r="V24" s="66"/>
    </row>
    <row r="25" spans="1:22" ht="20.100000000000001" customHeight="1">
      <c r="A25" s="95"/>
      <c r="B25" s="95"/>
      <c r="C25" s="95"/>
      <c r="D25" s="95"/>
      <c r="E25" s="97"/>
      <c r="F25" s="97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7"/>
      <c r="S25" s="97"/>
      <c r="T25" s="95"/>
      <c r="U25" s="66"/>
      <c r="V25" s="66"/>
    </row>
    <row r="26" spans="1:22" ht="20.100000000000001" customHeight="1">
      <c r="A26" s="95"/>
      <c r="B26" s="95"/>
      <c r="C26" s="95"/>
      <c r="D26" s="95"/>
      <c r="E26" s="97"/>
      <c r="F26" s="97"/>
      <c r="G26" s="97"/>
      <c r="H26" s="97"/>
      <c r="I26" s="95"/>
      <c r="J26" s="95"/>
      <c r="K26" s="95"/>
      <c r="L26" s="95"/>
      <c r="M26" s="95"/>
      <c r="N26" s="95"/>
      <c r="O26" s="95"/>
      <c r="P26" s="95"/>
      <c r="Q26" s="95"/>
      <c r="R26" s="97"/>
      <c r="S26" s="97"/>
      <c r="T26" s="95"/>
      <c r="U26" s="66"/>
      <c r="V26" s="66"/>
    </row>
    <row r="27" spans="1:22" ht="20.100000000000001" customHeight="1">
      <c r="A27" s="95"/>
      <c r="B27" s="95"/>
      <c r="C27" s="95"/>
      <c r="D27" s="95"/>
      <c r="E27" s="95"/>
      <c r="F27" s="97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7"/>
      <c r="S27" s="97"/>
      <c r="T27" s="95"/>
      <c r="U27" s="66"/>
      <c r="V27" s="66"/>
    </row>
    <row r="28" spans="1:22" ht="20.100000000000001" customHeight="1">
      <c r="A28" s="95"/>
      <c r="B28" s="95"/>
      <c r="C28" s="95"/>
      <c r="D28" s="95"/>
      <c r="E28" s="95"/>
      <c r="F28" s="97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7"/>
      <c r="S28" s="95"/>
      <c r="T28" s="95"/>
      <c r="U28" s="66"/>
      <c r="V28" s="66"/>
    </row>
    <row r="29" spans="1:22" ht="20.100000000000001" customHeight="1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7"/>
      <c r="S29" s="95"/>
      <c r="T29" s="95"/>
      <c r="U29" s="66"/>
      <c r="V29" s="66"/>
    </row>
    <row r="30" spans="1:22" ht="20.100000000000001" customHeight="1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7"/>
      <c r="S30" s="95"/>
      <c r="T30" s="95"/>
      <c r="U30" s="66"/>
      <c r="V30" s="66"/>
    </row>
    <row r="31" spans="1:22" ht="20.100000000000001" customHeight="1">
      <c r="A31" s="95"/>
      <c r="B31" s="95"/>
      <c r="C31" s="95"/>
      <c r="D31" s="95"/>
      <c r="E31" s="95"/>
      <c r="F31" s="95"/>
      <c r="G31" s="97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66"/>
      <c r="V31" s="66"/>
    </row>
    <row r="32" spans="1:22" ht="20.100000000000001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7"/>
      <c r="S32" s="95"/>
      <c r="T32" s="95"/>
      <c r="U32" s="66"/>
      <c r="V32" s="66"/>
    </row>
    <row r="33" spans="1:22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</sheetData>
  <sheetProtection formatCells="0" formatColumns="0" formatRows="0"/>
  <mergeCells count="29">
    <mergeCell ref="A3:C4"/>
    <mergeCell ref="E3:E6"/>
    <mergeCell ref="G5:G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V3:V6"/>
    <mergeCell ref="R3:S3"/>
    <mergeCell ref="T3:T6"/>
    <mergeCell ref="U3:U6"/>
    <mergeCell ref="F4:F6"/>
    <mergeCell ref="H5:H6"/>
    <mergeCell ref="I5:I6"/>
    <mergeCell ref="G4:I4"/>
    <mergeCell ref="F3:Q3"/>
    <mergeCell ref="P4:P6"/>
    <mergeCell ref="Q4:Q6"/>
    <mergeCell ref="S4:S6"/>
    <mergeCell ref="R4:R6"/>
    <mergeCell ref="K5:K6"/>
    <mergeCell ref="J4:O4"/>
    <mergeCell ref="J5:J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2" t="s">
        <v>140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20.100000000000001" customHeight="1">
      <c r="A2" s="210" t="s">
        <v>166</v>
      </c>
      <c r="B2" s="211"/>
      <c r="C2" s="211"/>
      <c r="D2" s="211"/>
      <c r="E2" s="108"/>
      <c r="F2" s="108"/>
      <c r="G2" s="109"/>
      <c r="H2" s="109"/>
      <c r="I2" s="109"/>
      <c r="J2" s="111" t="s">
        <v>76</v>
      </c>
    </row>
    <row r="3" spans="1:10" s="15" customFormat="1" ht="16.5" customHeight="1">
      <c r="A3" s="213" t="s">
        <v>31</v>
      </c>
      <c r="B3" s="214"/>
      <c r="C3" s="215"/>
      <c r="D3" s="217" t="s">
        <v>38</v>
      </c>
      <c r="E3" s="220" t="s">
        <v>14</v>
      </c>
      <c r="F3" s="216" t="s">
        <v>51</v>
      </c>
      <c r="G3" s="216"/>
      <c r="H3" s="216"/>
      <c r="I3" s="216"/>
      <c r="J3" s="216"/>
    </row>
    <row r="4" spans="1:10" s="15" customFormat="1" ht="14.25" customHeight="1">
      <c r="A4" s="221" t="s">
        <v>23</v>
      </c>
      <c r="B4" s="222" t="s">
        <v>24</v>
      </c>
      <c r="C4" s="222" t="s">
        <v>25</v>
      </c>
      <c r="D4" s="218"/>
      <c r="E4" s="220"/>
      <c r="F4" s="220" t="s">
        <v>18</v>
      </c>
      <c r="G4" s="223" t="s">
        <v>32</v>
      </c>
      <c r="H4" s="223"/>
      <c r="I4" s="223"/>
      <c r="J4" s="106" t="s">
        <v>33</v>
      </c>
    </row>
    <row r="5" spans="1:10" s="15" customFormat="1" ht="27" customHeight="1">
      <c r="A5" s="221"/>
      <c r="B5" s="222"/>
      <c r="C5" s="222"/>
      <c r="D5" s="219"/>
      <c r="E5" s="220"/>
      <c r="F5" s="220"/>
      <c r="G5" s="105" t="s">
        <v>34</v>
      </c>
      <c r="H5" s="105" t="s">
        <v>35</v>
      </c>
      <c r="I5" s="105" t="s">
        <v>36</v>
      </c>
      <c r="J5" s="105" t="s">
        <v>34</v>
      </c>
    </row>
    <row r="6" spans="1:10" s="15" customFormat="1" ht="20.100000000000001" customHeight="1">
      <c r="A6" s="110" t="s">
        <v>30</v>
      </c>
      <c r="B6" s="107" t="s">
        <v>30</v>
      </c>
      <c r="C6" s="107" t="s">
        <v>30</v>
      </c>
      <c r="D6" s="107" t="s">
        <v>30</v>
      </c>
      <c r="E6" s="104">
        <v>1</v>
      </c>
      <c r="F6" s="104">
        <v>2</v>
      </c>
      <c r="G6" s="104">
        <v>3</v>
      </c>
      <c r="H6" s="104">
        <v>4</v>
      </c>
      <c r="I6" s="104">
        <v>5</v>
      </c>
      <c r="J6" s="104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</f>
        <v>11.86</v>
      </c>
      <c r="F7" s="40">
        <f t="shared" si="0"/>
        <v>11.86</v>
      </c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11.86</v>
      </c>
    </row>
    <row r="8" spans="1:10" s="5" customFormat="1" ht="20.100000000000001" customHeight="1">
      <c r="A8" s="38" t="s">
        <v>109</v>
      </c>
      <c r="B8" s="39"/>
      <c r="C8" s="39"/>
      <c r="D8" s="39" t="s">
        <v>108</v>
      </c>
      <c r="E8" s="40">
        <f t="shared" ref="E8:J8" si="1">E9+E12</f>
        <v>11.86</v>
      </c>
      <c r="F8" s="40">
        <f t="shared" si="1"/>
        <v>11.86</v>
      </c>
      <c r="G8" s="40">
        <f t="shared" si="1"/>
        <v>0</v>
      </c>
      <c r="H8" s="40">
        <f t="shared" si="1"/>
        <v>0</v>
      </c>
      <c r="I8" s="40">
        <f t="shared" si="1"/>
        <v>0</v>
      </c>
      <c r="J8" s="40">
        <f t="shared" si="1"/>
        <v>11.86</v>
      </c>
    </row>
    <row r="9" spans="1:10" s="5" customFormat="1" ht="20.100000000000001" customHeight="1">
      <c r="A9" s="38"/>
      <c r="B9" s="39" t="s">
        <v>114</v>
      </c>
      <c r="C9" s="39"/>
      <c r="D9" s="39" t="s">
        <v>157</v>
      </c>
      <c r="E9" s="40">
        <f t="shared" ref="E9:J10" si="2">E10</f>
        <v>0.24</v>
      </c>
      <c r="F9" s="40">
        <f t="shared" si="2"/>
        <v>0.24</v>
      </c>
      <c r="G9" s="40">
        <f t="shared" si="2"/>
        <v>0</v>
      </c>
      <c r="H9" s="40">
        <f t="shared" si="2"/>
        <v>0</v>
      </c>
      <c r="I9" s="40">
        <f t="shared" si="2"/>
        <v>0</v>
      </c>
      <c r="J9" s="40">
        <f t="shared" si="2"/>
        <v>0.24</v>
      </c>
    </row>
    <row r="10" spans="1:10" s="5" customFormat="1" ht="20.100000000000001" customHeight="1">
      <c r="A10" s="38"/>
      <c r="B10" s="39"/>
      <c r="C10" s="39" t="s">
        <v>113</v>
      </c>
      <c r="D10" s="39" t="s">
        <v>158</v>
      </c>
      <c r="E10" s="40">
        <f t="shared" si="2"/>
        <v>0.24</v>
      </c>
      <c r="F10" s="40">
        <f t="shared" si="2"/>
        <v>0.24</v>
      </c>
      <c r="G10" s="40">
        <f t="shared" si="2"/>
        <v>0</v>
      </c>
      <c r="H10" s="40">
        <f t="shared" si="2"/>
        <v>0</v>
      </c>
      <c r="I10" s="40">
        <f t="shared" si="2"/>
        <v>0</v>
      </c>
      <c r="J10" s="40">
        <f t="shared" si="2"/>
        <v>0.24</v>
      </c>
    </row>
    <row r="11" spans="1:10" s="5" customFormat="1" ht="20.100000000000001" customHeight="1">
      <c r="A11" s="38" t="s">
        <v>111</v>
      </c>
      <c r="B11" s="39" t="s">
        <v>152</v>
      </c>
      <c r="C11" s="39" t="s">
        <v>153</v>
      </c>
      <c r="D11" s="39" t="s">
        <v>159</v>
      </c>
      <c r="E11" s="40">
        <v>0.24</v>
      </c>
      <c r="F11" s="40">
        <v>0.24</v>
      </c>
      <c r="G11" s="40">
        <v>0</v>
      </c>
      <c r="H11" s="40">
        <v>0</v>
      </c>
      <c r="I11" s="40">
        <v>0</v>
      </c>
      <c r="J11" s="40">
        <v>0.24</v>
      </c>
    </row>
    <row r="12" spans="1:10" s="5" customFormat="1" ht="20.100000000000001" customHeight="1">
      <c r="A12" s="38"/>
      <c r="B12" s="39" t="s">
        <v>115</v>
      </c>
      <c r="C12" s="39"/>
      <c r="D12" s="39" t="s">
        <v>160</v>
      </c>
      <c r="E12" s="40">
        <f t="shared" ref="E12:J12" si="3">E13</f>
        <v>11.62</v>
      </c>
      <c r="F12" s="40">
        <f t="shared" si="3"/>
        <v>11.62</v>
      </c>
      <c r="G12" s="40">
        <f t="shared" si="3"/>
        <v>0</v>
      </c>
      <c r="H12" s="40">
        <f t="shared" si="3"/>
        <v>0</v>
      </c>
      <c r="I12" s="40">
        <f t="shared" si="3"/>
        <v>0</v>
      </c>
      <c r="J12" s="40">
        <f t="shared" si="3"/>
        <v>11.62</v>
      </c>
    </row>
    <row r="13" spans="1:10" s="5" customFormat="1" ht="20.100000000000001" customHeight="1">
      <c r="A13" s="38"/>
      <c r="B13" s="39"/>
      <c r="C13" s="39" t="s">
        <v>110</v>
      </c>
      <c r="D13" s="39" t="s">
        <v>155</v>
      </c>
      <c r="E13" s="40">
        <f t="shared" ref="E13:J13" si="4">SUM(E14:E19)</f>
        <v>11.62</v>
      </c>
      <c r="F13" s="40">
        <f t="shared" si="4"/>
        <v>11.62</v>
      </c>
      <c r="G13" s="40">
        <f t="shared" si="4"/>
        <v>0</v>
      </c>
      <c r="H13" s="40">
        <f t="shared" si="4"/>
        <v>0</v>
      </c>
      <c r="I13" s="40">
        <f t="shared" si="4"/>
        <v>0</v>
      </c>
      <c r="J13" s="40">
        <f t="shared" si="4"/>
        <v>11.62</v>
      </c>
    </row>
    <row r="14" spans="1:10" s="5" customFormat="1" ht="20.100000000000001" customHeight="1">
      <c r="A14" s="38" t="s">
        <v>111</v>
      </c>
      <c r="B14" s="39" t="s">
        <v>167</v>
      </c>
      <c r="C14" s="39" t="s">
        <v>112</v>
      </c>
      <c r="D14" s="39" t="s">
        <v>154</v>
      </c>
      <c r="E14" s="40">
        <v>0.24</v>
      </c>
      <c r="F14" s="40">
        <v>0.24</v>
      </c>
      <c r="G14" s="40">
        <v>0</v>
      </c>
      <c r="H14" s="40">
        <v>0</v>
      </c>
      <c r="I14" s="40">
        <v>0</v>
      </c>
      <c r="J14" s="40">
        <v>0.24</v>
      </c>
    </row>
    <row r="15" spans="1:10" s="5" customFormat="1" ht="20.100000000000001" customHeight="1">
      <c r="A15" s="38" t="s">
        <v>111</v>
      </c>
      <c r="B15" s="39" t="s">
        <v>167</v>
      </c>
      <c r="C15" s="39" t="s">
        <v>112</v>
      </c>
      <c r="D15" s="39" t="s">
        <v>164</v>
      </c>
      <c r="E15" s="40">
        <v>0.24</v>
      </c>
      <c r="F15" s="40">
        <v>0.24</v>
      </c>
      <c r="G15" s="40">
        <v>0</v>
      </c>
      <c r="H15" s="40">
        <v>0</v>
      </c>
      <c r="I15" s="40">
        <v>0</v>
      </c>
      <c r="J15" s="40">
        <v>0.24</v>
      </c>
    </row>
    <row r="16" spans="1:10" s="5" customFormat="1" ht="20.100000000000001" customHeight="1">
      <c r="A16" s="38" t="s">
        <v>111</v>
      </c>
      <c r="B16" s="39" t="s">
        <v>167</v>
      </c>
      <c r="C16" s="39" t="s">
        <v>112</v>
      </c>
      <c r="D16" s="39" t="s">
        <v>162</v>
      </c>
      <c r="E16" s="40">
        <v>0.6</v>
      </c>
      <c r="F16" s="40">
        <v>0.6</v>
      </c>
      <c r="G16" s="40">
        <v>0</v>
      </c>
      <c r="H16" s="40">
        <v>0</v>
      </c>
      <c r="I16" s="40">
        <v>0</v>
      </c>
      <c r="J16" s="40">
        <v>0.6</v>
      </c>
    </row>
    <row r="17" spans="1:10" s="5" customFormat="1" ht="20.100000000000001" customHeight="1">
      <c r="A17" s="38" t="s">
        <v>111</v>
      </c>
      <c r="B17" s="39" t="s">
        <v>167</v>
      </c>
      <c r="C17" s="39" t="s">
        <v>112</v>
      </c>
      <c r="D17" s="39" t="s">
        <v>165</v>
      </c>
      <c r="E17" s="40">
        <v>0.36</v>
      </c>
      <c r="F17" s="40">
        <v>0.36</v>
      </c>
      <c r="G17" s="40">
        <v>0</v>
      </c>
      <c r="H17" s="40">
        <v>0</v>
      </c>
      <c r="I17" s="40">
        <v>0</v>
      </c>
      <c r="J17" s="40">
        <v>0.36</v>
      </c>
    </row>
    <row r="18" spans="1:10" s="5" customFormat="1" ht="20.100000000000001" customHeight="1">
      <c r="A18" s="38" t="s">
        <v>111</v>
      </c>
      <c r="B18" s="39" t="s">
        <v>167</v>
      </c>
      <c r="C18" s="39" t="s">
        <v>112</v>
      </c>
      <c r="D18" s="39" t="s">
        <v>161</v>
      </c>
      <c r="E18" s="40">
        <v>0.18</v>
      </c>
      <c r="F18" s="40">
        <v>0.18</v>
      </c>
      <c r="G18" s="40">
        <v>0</v>
      </c>
      <c r="H18" s="40">
        <v>0</v>
      </c>
      <c r="I18" s="40">
        <v>0</v>
      </c>
      <c r="J18" s="40">
        <v>0.18</v>
      </c>
    </row>
    <row r="19" spans="1:10" s="5" customFormat="1" ht="20.100000000000001" customHeight="1">
      <c r="A19" s="38" t="s">
        <v>111</v>
      </c>
      <c r="B19" s="39" t="s">
        <v>167</v>
      </c>
      <c r="C19" s="39" t="s">
        <v>112</v>
      </c>
      <c r="D19" s="39" t="s">
        <v>163</v>
      </c>
      <c r="E19" s="40">
        <v>10</v>
      </c>
      <c r="F19" s="40">
        <v>10</v>
      </c>
      <c r="G19" s="40">
        <v>0</v>
      </c>
      <c r="H19" s="40">
        <v>0</v>
      </c>
      <c r="I19" s="40">
        <v>0</v>
      </c>
      <c r="J19" s="40">
        <v>10</v>
      </c>
    </row>
    <row r="20" spans="1:10" s="5" customFormat="1" ht="20.100000000000001" customHeight="1">
      <c r="A20" s="95"/>
      <c r="B20" s="95"/>
      <c r="C20" s="95"/>
      <c r="D20" s="95"/>
      <c r="E20" s="95"/>
      <c r="F20" s="95"/>
      <c r="G20" s="95"/>
      <c r="H20" s="95"/>
      <c r="I20" s="95"/>
      <c r="J20" s="95"/>
    </row>
    <row r="21" spans="1:10" s="5" customFormat="1" ht="20.100000000000001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s="5" customFormat="1" ht="20.100000000000001" customHeight="1">
      <c r="A22" s="95"/>
      <c r="B22" s="95"/>
      <c r="C22" s="95"/>
      <c r="D22" s="95"/>
      <c r="E22" s="95"/>
      <c r="F22" s="95"/>
      <c r="G22" s="95"/>
      <c r="H22" s="95"/>
      <c r="I22" s="95"/>
      <c r="J22" s="95"/>
    </row>
    <row r="23" spans="1:10" s="5" customFormat="1" ht="20.100000000000001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</row>
    <row r="24" spans="1:10" s="5" customFormat="1" ht="20.100000000000001" customHeight="1">
      <c r="A24" s="95"/>
      <c r="B24" s="95"/>
      <c r="C24" s="95"/>
      <c r="D24" s="95"/>
      <c r="E24" s="95"/>
      <c r="F24" s="95"/>
      <c r="G24" s="95"/>
      <c r="H24" s="95"/>
      <c r="I24" s="95"/>
      <c r="J24" s="95"/>
    </row>
    <row r="25" spans="1:10" s="5" customFormat="1" ht="20.100000000000001" customHeight="1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s="5" customFormat="1" ht="20.100000000000001" customHeight="1">
      <c r="A26" s="95"/>
      <c r="B26" s="95"/>
      <c r="C26" s="95"/>
      <c r="D26" s="95"/>
      <c r="E26" s="95"/>
      <c r="F26" s="95"/>
      <c r="G26" s="95"/>
      <c r="H26" s="95"/>
      <c r="I26" s="95"/>
      <c r="J26" s="95"/>
    </row>
    <row r="27" spans="1:10" s="5" customFormat="1" ht="20.100000000000001" customHeight="1">
      <c r="A27" s="95"/>
      <c r="B27" s="95"/>
      <c r="C27" s="95"/>
      <c r="D27" s="95"/>
      <c r="E27" s="95"/>
      <c r="F27" s="95"/>
      <c r="G27" s="95"/>
      <c r="H27" s="95"/>
      <c r="I27" s="95"/>
      <c r="J27" s="95"/>
    </row>
    <row r="28" spans="1:10" s="5" customFormat="1" ht="20.100000000000001" customHeight="1">
      <c r="A28" s="95"/>
      <c r="B28" s="95"/>
      <c r="C28" s="95"/>
      <c r="D28" s="95"/>
      <c r="E28" s="95"/>
      <c r="F28" s="95"/>
      <c r="G28" s="95"/>
      <c r="H28" s="95"/>
      <c r="I28" s="95"/>
      <c r="J28" s="95"/>
    </row>
    <row r="29" spans="1:10" s="5" customFormat="1" ht="20.100000000000001" customHeight="1">
      <c r="A29" s="95"/>
      <c r="B29" s="95"/>
      <c r="C29" s="95"/>
      <c r="D29" s="95"/>
      <c r="E29" s="95"/>
      <c r="F29" s="95"/>
      <c r="G29" s="95"/>
      <c r="H29" s="95"/>
      <c r="I29" s="95"/>
      <c r="J29" s="95"/>
    </row>
    <row r="30" spans="1:10" s="5" customFormat="1" ht="20.100000000000001" customHeight="1">
      <c r="A30" s="95"/>
      <c r="B30" s="95"/>
      <c r="C30" s="95"/>
      <c r="D30" s="95"/>
      <c r="E30" s="95"/>
      <c r="F30" s="95"/>
      <c r="G30" s="95"/>
      <c r="H30" s="95"/>
      <c r="I30" s="95"/>
      <c r="J30" s="95"/>
    </row>
    <row r="31" spans="1:10" s="5" customFormat="1" ht="20.100000000000001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</row>
    <row r="32" spans="1:10" ht="20.100000000000001" customHeight="1">
      <c r="A32"/>
      <c r="B32"/>
      <c r="C32"/>
      <c r="D32"/>
      <c r="E32"/>
      <c r="F32"/>
      <c r="G32"/>
      <c r="H32"/>
      <c r="I32"/>
      <c r="J32"/>
    </row>
    <row r="33" spans="1:10" ht="20.100000000000001" customHeight="1">
      <c r="A33"/>
      <c r="B33"/>
      <c r="C33"/>
      <c r="D33"/>
      <c r="E33"/>
      <c r="F33"/>
      <c r="G33"/>
      <c r="H33"/>
      <c r="I33"/>
      <c r="J33"/>
    </row>
    <row r="34" spans="1:10" ht="20.100000000000001" customHeight="1">
      <c r="A34"/>
      <c r="B34"/>
      <c r="C34"/>
      <c r="D34"/>
      <c r="E34"/>
      <c r="F34"/>
      <c r="G34"/>
      <c r="H34"/>
      <c r="I34"/>
      <c r="J34"/>
    </row>
    <row r="35" spans="1:10" ht="20.100000000000001" customHeight="1">
      <c r="A35"/>
      <c r="B35"/>
      <c r="C35"/>
      <c r="D35"/>
      <c r="E35"/>
      <c r="F35"/>
      <c r="G35"/>
      <c r="H35"/>
      <c r="I35"/>
      <c r="J35"/>
    </row>
    <row r="36" spans="1:10" ht="20.100000000000001" customHeight="1">
      <c r="A36"/>
      <c r="B36"/>
      <c r="C36"/>
      <c r="D36"/>
      <c r="E36"/>
      <c r="F36"/>
      <c r="G36"/>
      <c r="H36"/>
      <c r="I36"/>
      <c r="J36"/>
    </row>
    <row r="37" spans="1:10" ht="20.100000000000001" customHeight="1">
      <c r="A37"/>
      <c r="B37"/>
      <c r="C37"/>
      <c r="D37"/>
      <c r="E37"/>
      <c r="F37"/>
      <c r="G37"/>
      <c r="H37"/>
      <c r="I37"/>
      <c r="J37"/>
    </row>
    <row r="38" spans="1:10" ht="20.100000000000001" customHeight="1">
      <c r="A38"/>
      <c r="B38"/>
      <c r="C38"/>
      <c r="D38"/>
      <c r="E38"/>
      <c r="F38"/>
      <c r="G38"/>
      <c r="H38"/>
      <c r="I38"/>
      <c r="J38"/>
    </row>
    <row r="39" spans="1:10" ht="20.100000000000001" customHeight="1">
      <c r="A39"/>
      <c r="B39"/>
      <c r="C39"/>
      <c r="D39"/>
      <c r="E39"/>
      <c r="F39"/>
      <c r="G39"/>
      <c r="H39"/>
      <c r="I39"/>
      <c r="J39"/>
    </row>
    <row r="40" spans="1:10" ht="20.100000000000001" customHeight="1">
      <c r="A40"/>
      <c r="B40"/>
      <c r="C40"/>
      <c r="D40"/>
      <c r="E40"/>
      <c r="F40"/>
      <c r="G40"/>
      <c r="H40"/>
      <c r="I40"/>
      <c r="J40"/>
    </row>
    <row r="41" spans="1:10" ht="20.100000000000001" customHeight="1">
      <c r="A41"/>
      <c r="B41"/>
      <c r="C41"/>
      <c r="D41"/>
      <c r="E41"/>
      <c r="F41"/>
      <c r="G41"/>
      <c r="H41"/>
      <c r="I41"/>
      <c r="J41"/>
    </row>
    <row r="42" spans="1:10" ht="20.100000000000001" customHeight="1">
      <c r="A42"/>
      <c r="B42"/>
      <c r="C42"/>
      <c r="D42"/>
      <c r="E42"/>
      <c r="F42"/>
      <c r="G42"/>
      <c r="H42"/>
      <c r="I42"/>
      <c r="J42"/>
    </row>
    <row r="43" spans="1:10" ht="20.100000000000001" customHeight="1">
      <c r="A43"/>
      <c r="B43"/>
      <c r="C43"/>
      <c r="D43"/>
      <c r="E43"/>
      <c r="F43"/>
      <c r="G43"/>
      <c r="H43"/>
      <c r="I43"/>
      <c r="J43"/>
    </row>
    <row r="44" spans="1:10" ht="20.100000000000001" customHeight="1">
      <c r="A44"/>
      <c r="B44"/>
      <c r="C44"/>
      <c r="D44"/>
      <c r="E44"/>
      <c r="F44"/>
      <c r="G44"/>
      <c r="H44"/>
      <c r="I44"/>
      <c r="J44"/>
    </row>
    <row r="45" spans="1:10" ht="20.100000000000001" customHeight="1">
      <c r="A45"/>
      <c r="B45"/>
      <c r="C45"/>
      <c r="D45"/>
      <c r="E45"/>
      <c r="F45"/>
      <c r="G45"/>
      <c r="H45"/>
      <c r="I45"/>
      <c r="J45"/>
    </row>
    <row r="46" spans="1:10" ht="20.100000000000001" customHeight="1">
      <c r="A46"/>
      <c r="B46"/>
      <c r="C46"/>
      <c r="D46"/>
      <c r="E46"/>
      <c r="F46"/>
      <c r="G46"/>
      <c r="H46"/>
      <c r="I46"/>
      <c r="J46"/>
    </row>
    <row r="47" spans="1:10" ht="20.100000000000001" customHeight="1">
      <c r="A47"/>
      <c r="B47"/>
      <c r="C47"/>
      <c r="D47"/>
      <c r="E47"/>
      <c r="F47"/>
      <c r="G47"/>
      <c r="H47"/>
      <c r="I47"/>
      <c r="J47"/>
    </row>
    <row r="48" spans="1:10" ht="20.100000000000001" customHeight="1">
      <c r="A48"/>
      <c r="B48"/>
      <c r="C48"/>
      <c r="D48"/>
      <c r="E48"/>
      <c r="F48"/>
      <c r="G48"/>
      <c r="H48"/>
      <c r="I48"/>
      <c r="J48"/>
    </row>
    <row r="49" spans="1:10" ht="20.100000000000001" customHeight="1">
      <c r="A49"/>
      <c r="B49"/>
      <c r="C49"/>
      <c r="D49"/>
      <c r="E49"/>
      <c r="F49"/>
      <c r="G49"/>
      <c r="H49"/>
      <c r="I49"/>
      <c r="J49"/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D32" sqref="D32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9" t="s">
        <v>141</v>
      </c>
      <c r="B1" s="199"/>
      <c r="C1" s="199"/>
      <c r="D1" s="199"/>
      <c r="E1" s="112"/>
      <c r="F1" s="112"/>
      <c r="G1" s="112"/>
      <c r="H1" s="112"/>
      <c r="I1" s="112"/>
      <c r="J1" s="112"/>
    </row>
    <row r="2" spans="1:10" s="13" customFormat="1" ht="20.100000000000001" customHeight="1">
      <c r="A2" s="32" t="s">
        <v>156</v>
      </c>
      <c r="B2" s="114"/>
      <c r="C2" s="114"/>
      <c r="D2" s="115" t="s">
        <v>76</v>
      </c>
      <c r="E2" s="116"/>
      <c r="F2" s="116"/>
      <c r="G2" s="116"/>
      <c r="H2" s="116"/>
      <c r="I2" s="116"/>
      <c r="J2" s="116"/>
    </row>
    <row r="3" spans="1:10" s="13" customFormat="1" ht="27.75" customHeight="1">
      <c r="A3" s="117" t="s">
        <v>0</v>
      </c>
      <c r="B3" s="118" t="s">
        <v>1</v>
      </c>
      <c r="C3" s="117" t="s">
        <v>2</v>
      </c>
      <c r="D3" s="119" t="s">
        <v>1</v>
      </c>
      <c r="E3" s="116"/>
      <c r="F3" s="116"/>
      <c r="G3" s="116"/>
      <c r="H3" s="116"/>
      <c r="I3" s="116"/>
      <c r="J3" s="116"/>
    </row>
    <row r="4" spans="1:10" s="122" customFormat="1" ht="23.25" customHeight="1">
      <c r="A4" s="120" t="s">
        <v>3</v>
      </c>
      <c r="B4" s="20">
        <v>11.86</v>
      </c>
      <c r="C4" s="121" t="s">
        <v>4</v>
      </c>
      <c r="D4" s="21">
        <v>0</v>
      </c>
    </row>
    <row r="5" spans="1:10" s="122" customFormat="1" ht="23.25" customHeight="1">
      <c r="A5" s="120" t="s">
        <v>118</v>
      </c>
      <c r="B5" s="22">
        <v>11.86</v>
      </c>
      <c r="C5" s="121" t="s">
        <v>119</v>
      </c>
      <c r="D5" s="21">
        <v>0</v>
      </c>
    </row>
    <row r="6" spans="1:10" s="122" customFormat="1" ht="23.25" customHeight="1">
      <c r="A6" s="120" t="s">
        <v>120</v>
      </c>
      <c r="B6" s="23">
        <v>0</v>
      </c>
      <c r="C6" s="123" t="s">
        <v>121</v>
      </c>
      <c r="D6" s="21">
        <v>0</v>
      </c>
    </row>
    <row r="7" spans="1:10" s="122" customFormat="1" ht="23.25" customHeight="1">
      <c r="A7" s="120" t="s">
        <v>122</v>
      </c>
      <c r="B7" s="20">
        <v>0</v>
      </c>
      <c r="C7" s="123" t="s">
        <v>5</v>
      </c>
      <c r="D7" s="21">
        <v>11.86</v>
      </c>
    </row>
    <row r="8" spans="1:10" s="122" customFormat="1" ht="23.25" customHeight="1">
      <c r="A8" s="120" t="s">
        <v>123</v>
      </c>
      <c r="B8" s="22">
        <v>0</v>
      </c>
      <c r="C8" s="121"/>
      <c r="D8" s="24"/>
    </row>
    <row r="9" spans="1:10" s="122" customFormat="1" ht="23.25" customHeight="1">
      <c r="A9" s="124" t="s">
        <v>124</v>
      </c>
      <c r="B9" s="25">
        <v>0</v>
      </c>
      <c r="C9" s="123"/>
      <c r="D9" s="26"/>
    </row>
    <row r="10" spans="1:10" s="122" customFormat="1" ht="23.25" customHeight="1">
      <c r="A10" s="125" t="s">
        <v>125</v>
      </c>
      <c r="B10" s="23">
        <v>0</v>
      </c>
      <c r="C10" s="126"/>
      <c r="D10" s="27"/>
    </row>
    <row r="11" spans="1:10" s="122" customFormat="1" ht="19.350000000000001" customHeight="1">
      <c r="A11" s="128" t="s">
        <v>126</v>
      </c>
      <c r="B11" s="20">
        <v>0</v>
      </c>
      <c r="C11" s="126"/>
      <c r="D11" s="27"/>
    </row>
    <row r="12" spans="1:10" s="13" customFormat="1" ht="19.350000000000001" customHeight="1">
      <c r="A12" s="128"/>
      <c r="B12" s="129"/>
      <c r="C12" s="126"/>
      <c r="D12" s="127"/>
      <c r="E12" s="122"/>
      <c r="F12" s="122"/>
      <c r="G12" s="122"/>
      <c r="H12" s="116"/>
      <c r="I12" s="122"/>
      <c r="J12" s="116"/>
    </row>
    <row r="13" spans="1:10" s="13" customFormat="1" ht="19.350000000000001" customHeight="1">
      <c r="A13" s="130"/>
      <c r="B13" s="131"/>
      <c r="C13" s="132"/>
      <c r="D13" s="133"/>
      <c r="E13" s="122"/>
      <c r="F13" s="122"/>
      <c r="G13" s="122"/>
      <c r="H13" s="116"/>
      <c r="I13" s="116"/>
      <c r="J13" s="116"/>
    </row>
    <row r="14" spans="1:10" s="13" customFormat="1" ht="19.350000000000001" customHeight="1">
      <c r="A14" s="134"/>
      <c r="B14" s="135"/>
      <c r="C14" s="136"/>
      <c r="D14" s="133"/>
      <c r="E14" s="122"/>
      <c r="F14" s="116"/>
      <c r="G14" s="122"/>
      <c r="H14" s="116"/>
      <c r="I14" s="122"/>
      <c r="J14" s="122"/>
    </row>
    <row r="15" spans="1:10" s="122" customFormat="1" ht="20.100000000000001" customHeight="1">
      <c r="A15" s="137" t="s">
        <v>6</v>
      </c>
      <c r="B15" s="20">
        <v>11.86</v>
      </c>
      <c r="C15" s="137" t="s">
        <v>7</v>
      </c>
      <c r="D15" s="21">
        <v>11.86</v>
      </c>
    </row>
    <row r="16" spans="1:10" s="122" customFormat="1" ht="20.100000000000001" customHeight="1">
      <c r="A16" s="138" t="s">
        <v>127</v>
      </c>
      <c r="B16" s="22">
        <v>0</v>
      </c>
      <c r="C16" s="139" t="s">
        <v>8</v>
      </c>
      <c r="D16" s="28">
        <v>0</v>
      </c>
    </row>
    <row r="17" spans="1:10" s="122" customFormat="1" ht="20.100000000000001" customHeight="1">
      <c r="A17" s="138" t="s">
        <v>128</v>
      </c>
      <c r="B17" s="25">
        <v>0</v>
      </c>
      <c r="C17" s="139" t="s">
        <v>9</v>
      </c>
      <c r="D17" s="29">
        <v>0</v>
      </c>
    </row>
    <row r="18" spans="1:10" s="122" customFormat="1" ht="20.100000000000001" customHeight="1">
      <c r="A18" s="138" t="s">
        <v>129</v>
      </c>
      <c r="B18" s="25">
        <v>0</v>
      </c>
      <c r="C18" s="139" t="s">
        <v>10</v>
      </c>
      <c r="D18" s="28">
        <v>0</v>
      </c>
    </row>
    <row r="19" spans="1:10" s="122" customFormat="1" ht="20.100000000000001" customHeight="1">
      <c r="A19" s="30" t="s">
        <v>11</v>
      </c>
      <c r="B19" s="25">
        <v>11.86</v>
      </c>
      <c r="C19" s="140" t="s">
        <v>12</v>
      </c>
      <c r="D19" s="31">
        <v>11.86</v>
      </c>
    </row>
    <row r="20" spans="1:10" ht="9.75" customHeight="1">
      <c r="A20" s="112"/>
      <c r="B20" s="113"/>
      <c r="C20" s="112"/>
      <c r="D20" s="112"/>
      <c r="E20" s="112"/>
      <c r="F20" s="112"/>
      <c r="G20" s="112"/>
      <c r="H20" s="112"/>
      <c r="I20" s="112"/>
      <c r="J20" s="112"/>
    </row>
    <row r="21" spans="1:10" ht="14.25">
      <c r="A21" s="112"/>
      <c r="B21" s="112"/>
      <c r="C21" s="112"/>
      <c r="D21" s="112"/>
      <c r="E21" s="112"/>
      <c r="F21" s="112"/>
      <c r="G21" s="112"/>
      <c r="H21" s="113"/>
      <c r="I21" s="112"/>
      <c r="J21" s="112"/>
    </row>
    <row r="22" spans="1:10" ht="14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</row>
    <row r="23" spans="1:10" ht="14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</row>
    <row r="24" spans="1:10" ht="14.25">
      <c r="A24" s="112"/>
      <c r="B24" s="112"/>
      <c r="C24" s="113"/>
      <c r="D24" s="112"/>
      <c r="E24" s="112"/>
      <c r="F24" s="112"/>
      <c r="G24" s="112"/>
      <c r="H24" s="112"/>
      <c r="I24" s="112"/>
      <c r="J24" s="112"/>
    </row>
    <row r="25" spans="1:10" ht="14.25">
      <c r="A25" s="112"/>
      <c r="B25" s="113"/>
      <c r="C25" s="112"/>
      <c r="D25" s="112"/>
      <c r="E25" s="112"/>
      <c r="F25" s="112"/>
      <c r="G25" s="112"/>
      <c r="H25" s="112"/>
      <c r="I25" s="112"/>
      <c r="J25" s="112"/>
    </row>
    <row r="26" spans="1:10" ht="14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</row>
    <row r="27" spans="1:10" ht="14.25">
      <c r="A27" s="103"/>
      <c r="B27" s="103"/>
      <c r="C27" s="103"/>
      <c r="D27" s="103"/>
      <c r="E27" s="103"/>
      <c r="F27" s="103"/>
      <c r="G27" s="103"/>
      <c r="H27" s="103"/>
      <c r="I27" s="103"/>
      <c r="J27" s="103"/>
    </row>
    <row r="28" spans="1:10" ht="14.25">
      <c r="A28" s="103"/>
      <c r="B28" s="103"/>
      <c r="C28" s="103"/>
      <c r="D28" s="103"/>
      <c r="E28" s="103"/>
      <c r="F28" s="103"/>
      <c r="G28" s="103"/>
      <c r="H28" s="103"/>
      <c r="I28" s="103"/>
      <c r="J28" s="103"/>
    </row>
    <row r="29" spans="1:10" ht="14.25">
      <c r="A29" s="103"/>
      <c r="B29" s="103"/>
      <c r="C29" s="103"/>
      <c r="D29" s="103"/>
      <c r="E29" s="103"/>
      <c r="F29" s="103"/>
      <c r="G29" s="103"/>
      <c r="H29" s="103"/>
      <c r="I29" s="103"/>
      <c r="J29" s="103"/>
    </row>
    <row r="30" spans="1:10" ht="14.25">
      <c r="A30" s="103"/>
      <c r="B30" s="103"/>
      <c r="C30" s="103"/>
      <c r="D30" s="103"/>
      <c r="E30" s="103"/>
      <c r="F30" s="103"/>
      <c r="G30" s="103"/>
      <c r="H30" s="103"/>
      <c r="I30" s="103"/>
      <c r="J30" s="103"/>
    </row>
    <row r="31" spans="1:10" ht="14.25">
      <c r="A31" s="112"/>
      <c r="B31" s="112"/>
      <c r="C31" s="112"/>
      <c r="D31" s="112"/>
      <c r="E31" s="112"/>
      <c r="F31" s="112"/>
      <c r="G31" s="112"/>
      <c r="H31" s="112"/>
      <c r="I31" s="112"/>
      <c r="J31" s="113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8"/>
  <sheetViews>
    <sheetView showGridLines="0" showZeros="0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2" t="s">
        <v>142</v>
      </c>
      <c r="B1" s="212"/>
      <c r="C1" s="212"/>
      <c r="D1" s="212"/>
      <c r="E1" s="212"/>
      <c r="F1" s="212"/>
      <c r="G1" s="212"/>
      <c r="H1" s="212"/>
      <c r="I1" s="212"/>
    </row>
    <row r="2" spans="1:9" ht="20.100000000000001" customHeight="1">
      <c r="A2" s="210" t="s">
        <v>166</v>
      </c>
      <c r="B2" s="211"/>
      <c r="C2" s="211"/>
      <c r="D2" s="211"/>
      <c r="E2" s="145"/>
      <c r="F2" s="146"/>
      <c r="G2" s="146"/>
      <c r="H2" s="146"/>
      <c r="I2" s="148" t="s">
        <v>76</v>
      </c>
    </row>
    <row r="3" spans="1:9" s="15" customFormat="1" ht="16.5" customHeight="1">
      <c r="A3" s="213" t="s">
        <v>31</v>
      </c>
      <c r="B3" s="214"/>
      <c r="C3" s="215"/>
      <c r="D3" s="217" t="s">
        <v>38</v>
      </c>
      <c r="E3" s="220" t="s">
        <v>14</v>
      </c>
      <c r="F3" s="216" t="s">
        <v>51</v>
      </c>
      <c r="G3" s="216"/>
      <c r="H3" s="216"/>
      <c r="I3" s="216"/>
    </row>
    <row r="4" spans="1:9" s="15" customFormat="1" ht="14.25" customHeight="1">
      <c r="A4" s="221" t="s">
        <v>23</v>
      </c>
      <c r="B4" s="222" t="s">
        <v>24</v>
      </c>
      <c r="C4" s="222" t="s">
        <v>25</v>
      </c>
      <c r="D4" s="218"/>
      <c r="E4" s="220"/>
      <c r="F4" s="223" t="s">
        <v>32</v>
      </c>
      <c r="G4" s="223"/>
      <c r="H4" s="223"/>
      <c r="I4" s="143" t="s">
        <v>33</v>
      </c>
    </row>
    <row r="5" spans="1:9" s="15" customFormat="1" ht="37.5" customHeight="1">
      <c r="A5" s="221"/>
      <c r="B5" s="222"/>
      <c r="C5" s="222"/>
      <c r="D5" s="219"/>
      <c r="E5" s="220"/>
      <c r="F5" s="142" t="s">
        <v>34</v>
      </c>
      <c r="G5" s="142" t="s">
        <v>35</v>
      </c>
      <c r="H5" s="142" t="s">
        <v>36</v>
      </c>
      <c r="I5" s="142" t="s">
        <v>34</v>
      </c>
    </row>
    <row r="6" spans="1:9" s="15" customFormat="1" ht="20.100000000000001" customHeight="1">
      <c r="A6" s="147" t="s">
        <v>30</v>
      </c>
      <c r="B6" s="144" t="s">
        <v>30</v>
      </c>
      <c r="C6" s="144" t="s">
        <v>30</v>
      </c>
      <c r="D6" s="144" t="s">
        <v>30</v>
      </c>
      <c r="E6" s="141">
        <v>1</v>
      </c>
      <c r="F6" s="141">
        <v>2</v>
      </c>
      <c r="G6" s="141">
        <v>3</v>
      </c>
      <c r="H6" s="141">
        <v>4</v>
      </c>
      <c r="I6" s="141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</f>
        <v>11.86</v>
      </c>
      <c r="F7" s="40">
        <f>F8</f>
        <v>0</v>
      </c>
      <c r="G7" s="40">
        <f>G8</f>
        <v>0</v>
      </c>
      <c r="H7" s="40">
        <f>H8</f>
        <v>0</v>
      </c>
      <c r="I7" s="40">
        <f>I8</f>
        <v>11.86</v>
      </c>
    </row>
    <row r="8" spans="1:9" s="5" customFormat="1" ht="20.100000000000001" customHeight="1">
      <c r="A8" s="38" t="s">
        <v>109</v>
      </c>
      <c r="B8" s="39"/>
      <c r="C8" s="39"/>
      <c r="D8" s="42" t="s">
        <v>108</v>
      </c>
      <c r="E8" s="40">
        <f>E9+E12</f>
        <v>11.86</v>
      </c>
      <c r="F8" s="40">
        <f>F9+F12</f>
        <v>0</v>
      </c>
      <c r="G8" s="40">
        <f>G9+G12</f>
        <v>0</v>
      </c>
      <c r="H8" s="40">
        <f>H9+H12</f>
        <v>0</v>
      </c>
      <c r="I8" s="40">
        <f>I9+I12</f>
        <v>11.86</v>
      </c>
    </row>
    <row r="9" spans="1:9" s="5" customFormat="1" ht="20.100000000000001" customHeight="1">
      <c r="A9" s="38"/>
      <c r="B9" s="39" t="s">
        <v>114</v>
      </c>
      <c r="C9" s="39"/>
      <c r="D9" s="42" t="s">
        <v>157</v>
      </c>
      <c r="E9" s="40">
        <f t="shared" ref="E9:I10" si="0">E10</f>
        <v>0.24</v>
      </c>
      <c r="F9" s="40">
        <f t="shared" si="0"/>
        <v>0</v>
      </c>
      <c r="G9" s="40">
        <f t="shared" si="0"/>
        <v>0</v>
      </c>
      <c r="H9" s="40">
        <f t="shared" si="0"/>
        <v>0</v>
      </c>
      <c r="I9" s="40">
        <f t="shared" si="0"/>
        <v>0.24</v>
      </c>
    </row>
    <row r="10" spans="1:9" s="5" customFormat="1" ht="20.100000000000001" customHeight="1">
      <c r="A10" s="38"/>
      <c r="B10" s="39"/>
      <c r="C10" s="39" t="s">
        <v>113</v>
      </c>
      <c r="D10" s="42" t="s">
        <v>158</v>
      </c>
      <c r="E10" s="40">
        <f t="shared" si="0"/>
        <v>0.24</v>
      </c>
      <c r="F10" s="40">
        <f t="shared" si="0"/>
        <v>0</v>
      </c>
      <c r="G10" s="40">
        <f t="shared" si="0"/>
        <v>0</v>
      </c>
      <c r="H10" s="40">
        <f t="shared" si="0"/>
        <v>0</v>
      </c>
      <c r="I10" s="40">
        <f t="shared" si="0"/>
        <v>0.24</v>
      </c>
    </row>
    <row r="11" spans="1:9" s="5" customFormat="1" ht="20.100000000000001" customHeight="1">
      <c r="A11" s="38" t="s">
        <v>111</v>
      </c>
      <c r="B11" s="39" t="s">
        <v>152</v>
      </c>
      <c r="C11" s="39" t="s">
        <v>153</v>
      </c>
      <c r="D11" s="42" t="s">
        <v>159</v>
      </c>
      <c r="E11" s="40">
        <v>0.24</v>
      </c>
      <c r="F11" s="40">
        <v>0</v>
      </c>
      <c r="G11" s="40">
        <v>0</v>
      </c>
      <c r="H11" s="40">
        <v>0</v>
      </c>
      <c r="I11" s="40">
        <v>0.24</v>
      </c>
    </row>
    <row r="12" spans="1:9" s="5" customFormat="1" ht="20.100000000000001" customHeight="1">
      <c r="A12" s="38"/>
      <c r="B12" s="39" t="s">
        <v>115</v>
      </c>
      <c r="C12" s="39"/>
      <c r="D12" s="42" t="s">
        <v>160</v>
      </c>
      <c r="E12" s="40">
        <f>E13</f>
        <v>11.62</v>
      </c>
      <c r="F12" s="40">
        <f>F13</f>
        <v>0</v>
      </c>
      <c r="G12" s="40">
        <f>G13</f>
        <v>0</v>
      </c>
      <c r="H12" s="40">
        <f>H13</f>
        <v>0</v>
      </c>
      <c r="I12" s="40">
        <f>I13</f>
        <v>11.62</v>
      </c>
    </row>
    <row r="13" spans="1:9" s="5" customFormat="1" ht="20.100000000000001" customHeight="1">
      <c r="A13" s="38"/>
      <c r="B13" s="39"/>
      <c r="C13" s="39" t="s">
        <v>110</v>
      </c>
      <c r="D13" s="42" t="s">
        <v>155</v>
      </c>
      <c r="E13" s="40">
        <f>SUM(E14:E19)</f>
        <v>11.62</v>
      </c>
      <c r="F13" s="40">
        <f>SUM(F14:F19)</f>
        <v>0</v>
      </c>
      <c r="G13" s="40">
        <f>SUM(G14:G19)</f>
        <v>0</v>
      </c>
      <c r="H13" s="40">
        <f>SUM(H14:H19)</f>
        <v>0</v>
      </c>
      <c r="I13" s="40">
        <f>SUM(I14:I19)</f>
        <v>11.62</v>
      </c>
    </row>
    <row r="14" spans="1:9" s="5" customFormat="1" ht="20.100000000000001" customHeight="1">
      <c r="A14" s="38" t="s">
        <v>111</v>
      </c>
      <c r="B14" s="39" t="s">
        <v>167</v>
      </c>
      <c r="C14" s="39" t="s">
        <v>112</v>
      </c>
      <c r="D14" s="42" t="s">
        <v>162</v>
      </c>
      <c r="E14" s="40">
        <v>0.6</v>
      </c>
      <c r="F14" s="40">
        <v>0</v>
      </c>
      <c r="G14" s="40">
        <v>0</v>
      </c>
      <c r="H14" s="40">
        <v>0</v>
      </c>
      <c r="I14" s="40">
        <v>0.6</v>
      </c>
    </row>
    <row r="15" spans="1:9" s="5" customFormat="1" ht="20.100000000000001" customHeight="1">
      <c r="A15" s="38" t="s">
        <v>111</v>
      </c>
      <c r="B15" s="39" t="s">
        <v>167</v>
      </c>
      <c r="C15" s="39" t="s">
        <v>112</v>
      </c>
      <c r="D15" s="42" t="s">
        <v>164</v>
      </c>
      <c r="E15" s="40">
        <v>0.24</v>
      </c>
      <c r="F15" s="40">
        <v>0</v>
      </c>
      <c r="G15" s="40">
        <v>0</v>
      </c>
      <c r="H15" s="40">
        <v>0</v>
      </c>
      <c r="I15" s="40">
        <v>0.24</v>
      </c>
    </row>
    <row r="16" spans="1:9" s="5" customFormat="1" ht="20.100000000000001" customHeight="1">
      <c r="A16" s="38" t="s">
        <v>111</v>
      </c>
      <c r="B16" s="39" t="s">
        <v>167</v>
      </c>
      <c r="C16" s="39" t="s">
        <v>112</v>
      </c>
      <c r="D16" s="42" t="s">
        <v>154</v>
      </c>
      <c r="E16" s="40">
        <v>0.24</v>
      </c>
      <c r="F16" s="40">
        <v>0</v>
      </c>
      <c r="G16" s="40">
        <v>0</v>
      </c>
      <c r="H16" s="40">
        <v>0</v>
      </c>
      <c r="I16" s="40">
        <v>0.24</v>
      </c>
    </row>
    <row r="17" spans="1:9" s="5" customFormat="1" ht="20.100000000000001" customHeight="1">
      <c r="A17" s="38" t="s">
        <v>111</v>
      </c>
      <c r="B17" s="39" t="s">
        <v>167</v>
      </c>
      <c r="C17" s="39" t="s">
        <v>112</v>
      </c>
      <c r="D17" s="42" t="s">
        <v>165</v>
      </c>
      <c r="E17" s="40">
        <v>0.36</v>
      </c>
      <c r="F17" s="40">
        <v>0</v>
      </c>
      <c r="G17" s="40">
        <v>0</v>
      </c>
      <c r="H17" s="40">
        <v>0</v>
      </c>
      <c r="I17" s="40">
        <v>0.36</v>
      </c>
    </row>
    <row r="18" spans="1:9" s="5" customFormat="1" ht="20.100000000000001" customHeight="1">
      <c r="A18" s="38" t="s">
        <v>111</v>
      </c>
      <c r="B18" s="39" t="s">
        <v>167</v>
      </c>
      <c r="C18" s="39" t="s">
        <v>112</v>
      </c>
      <c r="D18" s="42" t="s">
        <v>161</v>
      </c>
      <c r="E18" s="40">
        <v>0.18</v>
      </c>
      <c r="F18" s="40">
        <v>0</v>
      </c>
      <c r="G18" s="40">
        <v>0</v>
      </c>
      <c r="H18" s="40">
        <v>0</v>
      </c>
      <c r="I18" s="40">
        <v>0.18</v>
      </c>
    </row>
    <row r="19" spans="1:9" s="5" customFormat="1" ht="20.100000000000001" customHeight="1">
      <c r="A19" s="38" t="s">
        <v>111</v>
      </c>
      <c r="B19" s="39" t="s">
        <v>167</v>
      </c>
      <c r="C19" s="39" t="s">
        <v>112</v>
      </c>
      <c r="D19" s="42" t="s">
        <v>163</v>
      </c>
      <c r="E19" s="40">
        <v>10</v>
      </c>
      <c r="F19" s="40">
        <v>0</v>
      </c>
      <c r="G19" s="40">
        <v>0</v>
      </c>
      <c r="H19" s="40">
        <v>0</v>
      </c>
      <c r="I19" s="40">
        <v>10</v>
      </c>
    </row>
    <row r="20" spans="1:9" s="5" customFormat="1" ht="20.100000000000001" customHeight="1">
      <c r="A20" s="112"/>
      <c r="B20" s="112"/>
      <c r="C20" s="112"/>
      <c r="D20" s="112"/>
      <c r="E20" s="112"/>
      <c r="F20" s="112"/>
      <c r="G20" s="112"/>
      <c r="H20" s="112"/>
      <c r="I20" s="112"/>
    </row>
    <row r="21" spans="1:9" s="5" customFormat="1" ht="20.100000000000001" customHeight="1">
      <c r="A21" s="112"/>
      <c r="B21" s="112"/>
      <c r="C21" s="112"/>
      <c r="D21" s="112"/>
      <c r="E21" s="112"/>
      <c r="F21" s="112"/>
      <c r="G21" s="112"/>
      <c r="H21" s="112"/>
      <c r="I21" s="112"/>
    </row>
    <row r="22" spans="1:9" s="5" customFormat="1" ht="20.100000000000001" customHeight="1">
      <c r="A22" s="112"/>
      <c r="B22" s="112"/>
      <c r="C22" s="112"/>
      <c r="D22" s="112"/>
      <c r="E22" s="112"/>
      <c r="F22" s="112"/>
      <c r="G22" s="112"/>
      <c r="H22" s="112"/>
      <c r="I22" s="112"/>
    </row>
    <row r="23" spans="1:9" s="5" customFormat="1" ht="20.100000000000001" customHeight="1">
      <c r="A23" s="112"/>
      <c r="B23" s="112"/>
      <c r="C23" s="112"/>
      <c r="D23" s="112"/>
      <c r="E23" s="112"/>
      <c r="F23" s="112"/>
      <c r="G23" s="112"/>
      <c r="H23" s="112"/>
      <c r="I23" s="112"/>
    </row>
    <row r="24" spans="1:9" s="5" customFormat="1" ht="20.100000000000001" customHeight="1">
      <c r="A24" s="112"/>
      <c r="B24" s="112"/>
      <c r="C24" s="112"/>
      <c r="D24" s="112"/>
      <c r="E24" s="112"/>
      <c r="F24" s="112"/>
      <c r="G24" s="112"/>
      <c r="H24" s="112"/>
      <c r="I24" s="112"/>
    </row>
    <row r="25" spans="1:9" s="5" customFormat="1" ht="20.100000000000001" customHeight="1">
      <c r="A25" s="112"/>
      <c r="B25" s="112"/>
      <c r="C25" s="112"/>
      <c r="D25" s="112"/>
      <c r="E25" s="112"/>
      <c r="F25" s="112"/>
      <c r="G25" s="112"/>
      <c r="H25" s="112"/>
      <c r="I25" s="112"/>
    </row>
    <row r="26" spans="1:9" s="5" customFormat="1" ht="20.100000000000001" customHeight="1">
      <c r="A26" s="112"/>
      <c r="B26" s="112"/>
      <c r="C26" s="112"/>
      <c r="D26" s="112"/>
      <c r="E26" s="112"/>
      <c r="F26" s="112"/>
      <c r="G26" s="112"/>
      <c r="H26" s="112"/>
      <c r="I26" s="112"/>
    </row>
    <row r="27" spans="1:9" s="5" customFormat="1" ht="20.100000000000001" customHeight="1">
      <c r="A27" s="112"/>
      <c r="B27" s="112"/>
      <c r="C27" s="112"/>
      <c r="D27" s="112"/>
      <c r="E27" s="112"/>
      <c r="F27" s="112"/>
      <c r="G27" s="112"/>
      <c r="H27" s="112"/>
      <c r="I27" s="112"/>
    </row>
    <row r="28" spans="1:9" s="5" customFormat="1" ht="20.100000000000001" customHeight="1">
      <c r="A28" s="112"/>
      <c r="B28" s="112"/>
      <c r="C28" s="112"/>
      <c r="D28" s="112"/>
      <c r="E28" s="112"/>
      <c r="F28" s="112"/>
      <c r="G28" s="112"/>
      <c r="H28" s="112"/>
      <c r="I28" s="112"/>
    </row>
    <row r="29" spans="1:9" s="5" customFormat="1" ht="20.100000000000001" customHeight="1">
      <c r="A29" s="112"/>
      <c r="B29" s="112"/>
      <c r="C29" s="112"/>
      <c r="D29" s="112"/>
      <c r="E29" s="112"/>
      <c r="F29" s="112"/>
      <c r="G29" s="112"/>
      <c r="H29" s="112"/>
      <c r="I29" s="112"/>
    </row>
    <row r="30" spans="1:9" s="5" customFormat="1" ht="20.100000000000001" customHeight="1">
      <c r="A30" s="112"/>
      <c r="B30" s="112"/>
      <c r="C30" s="112"/>
      <c r="D30" s="112"/>
      <c r="E30" s="112"/>
      <c r="F30" s="112"/>
      <c r="G30" s="112"/>
      <c r="H30" s="112"/>
      <c r="I30" s="112"/>
    </row>
    <row r="31" spans="1:9" s="5" customFormat="1" ht="20.100000000000001" customHeight="1">
      <c r="A31" s="112"/>
      <c r="B31" s="112"/>
      <c r="C31" s="112"/>
      <c r="D31" s="112"/>
      <c r="E31" s="112"/>
      <c r="F31" s="112"/>
      <c r="G31" s="112"/>
      <c r="H31" s="112"/>
      <c r="I31" s="112"/>
    </row>
    <row r="32" spans="1:9" ht="20.100000000000001" customHeight="1">
      <c r="A32"/>
      <c r="B32"/>
      <c r="C32"/>
      <c r="D32"/>
      <c r="E32"/>
      <c r="F32"/>
      <c r="G32"/>
      <c r="H32"/>
      <c r="I32"/>
    </row>
    <row r="33" spans="1:9" ht="20.100000000000001" customHeight="1">
      <c r="A33"/>
      <c r="B33"/>
      <c r="C33"/>
      <c r="D33"/>
      <c r="E33"/>
      <c r="F33"/>
      <c r="G33"/>
      <c r="H33"/>
      <c r="I33"/>
    </row>
    <row r="34" spans="1:9" ht="20.100000000000001" customHeight="1">
      <c r="A34"/>
      <c r="B34"/>
      <c r="C34"/>
      <c r="D34"/>
      <c r="E34"/>
      <c r="F34"/>
      <c r="G34"/>
      <c r="H34"/>
      <c r="I34"/>
    </row>
    <row r="35" spans="1:9" ht="20.100000000000001" customHeight="1">
      <c r="A35"/>
      <c r="B35"/>
      <c r="C35"/>
      <c r="D35"/>
      <c r="E35"/>
      <c r="F35"/>
      <c r="G35"/>
      <c r="H35"/>
      <c r="I35"/>
    </row>
    <row r="36" spans="1:9" ht="20.100000000000001" customHeight="1">
      <c r="A36"/>
      <c r="B36"/>
      <c r="C36"/>
      <c r="D36"/>
      <c r="E36"/>
      <c r="F36"/>
      <c r="G36"/>
      <c r="H36"/>
      <c r="I36"/>
    </row>
    <row r="37" spans="1:9" ht="20.100000000000001" customHeight="1">
      <c r="A37"/>
      <c r="B37"/>
      <c r="C37"/>
      <c r="D37"/>
      <c r="E37"/>
      <c r="F37"/>
      <c r="G37"/>
      <c r="H37"/>
      <c r="I37"/>
    </row>
    <row r="38" spans="1:9" ht="20.100000000000001" customHeight="1">
      <c r="A38"/>
      <c r="B38"/>
      <c r="C38"/>
      <c r="D38"/>
      <c r="E38"/>
      <c r="F38"/>
      <c r="G38"/>
      <c r="H38"/>
      <c r="I38"/>
    </row>
    <row r="39" spans="1:9" ht="20.100000000000001" customHeight="1">
      <c r="A39"/>
      <c r="B39"/>
      <c r="C39"/>
      <c r="D39"/>
      <c r="E39"/>
      <c r="F39"/>
      <c r="G39"/>
      <c r="H39"/>
      <c r="I39"/>
    </row>
    <row r="40" spans="1:9" ht="20.100000000000001" customHeight="1">
      <c r="A40"/>
      <c r="B40"/>
      <c r="C40"/>
      <c r="D40"/>
      <c r="E40"/>
      <c r="F40"/>
      <c r="G40"/>
      <c r="H40"/>
      <c r="I40"/>
    </row>
    <row r="41" spans="1:9" ht="20.100000000000001" customHeight="1">
      <c r="A41"/>
      <c r="B41"/>
      <c r="C41"/>
      <c r="D41"/>
      <c r="E41"/>
      <c r="F41"/>
      <c r="G41"/>
      <c r="H41"/>
      <c r="I41"/>
    </row>
    <row r="42" spans="1:9" ht="20.100000000000001" customHeight="1">
      <c r="A42"/>
      <c r="B42"/>
      <c r="C42"/>
      <c r="D42"/>
      <c r="E42"/>
      <c r="F42"/>
      <c r="G42"/>
      <c r="H42"/>
      <c r="I42"/>
    </row>
    <row r="43" spans="1:9" ht="20.100000000000001" customHeight="1">
      <c r="A43"/>
      <c r="B43"/>
      <c r="C43"/>
      <c r="D43"/>
      <c r="E43"/>
      <c r="F43"/>
      <c r="G43"/>
      <c r="H43"/>
      <c r="I43"/>
    </row>
    <row r="44" spans="1:9" ht="20.100000000000001" customHeight="1">
      <c r="A44"/>
      <c r="B44"/>
      <c r="C44"/>
      <c r="D44"/>
      <c r="E44"/>
      <c r="F44"/>
      <c r="G44"/>
      <c r="H44"/>
      <c r="I44"/>
    </row>
    <row r="45" spans="1:9" ht="20.100000000000001" customHeight="1">
      <c r="A45"/>
      <c r="B45"/>
      <c r="C45"/>
      <c r="D45"/>
      <c r="E45"/>
      <c r="F45"/>
      <c r="G45"/>
      <c r="H45"/>
      <c r="I45"/>
    </row>
    <row r="46" spans="1:9" ht="20.100000000000001" customHeight="1">
      <c r="A46"/>
      <c r="B46"/>
      <c r="C46"/>
      <c r="D46"/>
      <c r="E46"/>
      <c r="F46"/>
      <c r="G46"/>
      <c r="H46"/>
      <c r="I46"/>
    </row>
    <row r="47" spans="1:9" ht="20.100000000000001" customHeight="1">
      <c r="A47"/>
      <c r="B47"/>
      <c r="C47"/>
      <c r="D47"/>
      <c r="E47"/>
      <c r="F47"/>
      <c r="G47"/>
      <c r="H47"/>
      <c r="I47"/>
    </row>
    <row r="48" spans="1:9" ht="20.100000000000001" customHeight="1">
      <c r="A48"/>
      <c r="B48"/>
      <c r="C48"/>
      <c r="D48"/>
      <c r="E48"/>
      <c r="F48"/>
      <c r="G48"/>
      <c r="H48"/>
      <c r="I48"/>
    </row>
    <row r="49" spans="1:9" ht="20.100000000000001" customHeight="1">
      <c r="A49"/>
      <c r="B49"/>
      <c r="C49"/>
      <c r="D49"/>
      <c r="E49"/>
      <c r="F49"/>
      <c r="G49"/>
      <c r="H49"/>
      <c r="I49"/>
    </row>
    <row r="50" spans="1:9" ht="20.100000000000001" customHeight="1">
      <c r="A50"/>
      <c r="B50"/>
      <c r="C50"/>
      <c r="D50"/>
      <c r="E50"/>
      <c r="F50"/>
      <c r="G50"/>
      <c r="H50"/>
      <c r="I50"/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</sheetData>
  <sheetProtection formatCells="0" formatColumns="0" formatRows="0"/>
  <mergeCells count="10">
    <mergeCell ref="A1:I1"/>
    <mergeCell ref="A3:C3"/>
    <mergeCell ref="F3:I3"/>
    <mergeCell ref="D3:D5"/>
    <mergeCell ref="A4:A5"/>
    <mergeCell ref="B4:B5"/>
    <mergeCell ref="F4:H4"/>
    <mergeCell ref="A2:D2"/>
    <mergeCell ref="C4:C5"/>
    <mergeCell ref="E3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0"/>
  <sheetViews>
    <sheetView showGridLines="0" showZeros="0" workbookViewId="0">
      <selection activeCell="J11" sqref="J11"/>
    </sheetView>
  </sheetViews>
  <sheetFormatPr defaultRowHeight="13.5"/>
  <cols>
    <col min="1" max="1" width="4" style="6" customWidth="1"/>
    <col min="2" max="2" width="3.75" style="6" customWidth="1"/>
    <col min="3" max="3" width="6.25" style="6" customWidth="1"/>
    <col min="4" max="4" width="4.875" style="6" customWidth="1"/>
    <col min="5" max="5" width="4" style="6" customWidth="1"/>
    <col min="6" max="6" width="9.5" style="6" customWidth="1"/>
    <col min="7" max="7" width="5" style="6" customWidth="1"/>
    <col min="8" max="8" width="6.75" style="6" customWidth="1"/>
    <col min="9" max="9" width="7.625" style="6" customWidth="1"/>
    <col min="10" max="10" width="5.5" style="6" customWidth="1"/>
    <col min="11" max="11" width="5.375" style="6" customWidth="1"/>
    <col min="12" max="13" width="5.5" style="6" customWidth="1"/>
    <col min="14" max="14" width="5.25" style="6" customWidth="1"/>
    <col min="15" max="15" width="4.5" style="6" customWidth="1"/>
    <col min="16" max="16" width="5" style="6" customWidth="1"/>
    <col min="17" max="17" width="4.625" style="6" customWidth="1"/>
    <col min="18" max="18" width="6" style="6" customWidth="1"/>
    <col min="19" max="19" width="6.125" style="6" customWidth="1"/>
    <col min="20" max="20" width="6.75" style="6" customWidth="1"/>
    <col min="21" max="21" width="5.5" style="6" customWidth="1"/>
    <col min="22" max="22" width="5" style="6" customWidth="1"/>
    <col min="23" max="16384" width="9" style="6"/>
  </cols>
  <sheetData>
    <row r="1" spans="1:22" s="16" customFormat="1" ht="42" customHeight="1">
      <c r="A1" s="232" t="s">
        <v>143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</row>
    <row r="2" spans="1:22" s="17" customFormat="1" ht="17.25" customHeight="1">
      <c r="A2" s="242" t="s">
        <v>166</v>
      </c>
      <c r="B2" s="243"/>
      <c r="C2" s="243"/>
      <c r="D2" s="243"/>
      <c r="E2" s="243"/>
      <c r="F2" s="243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224" t="s">
        <v>76</v>
      </c>
      <c r="V2" s="224"/>
    </row>
    <row r="3" spans="1:22" s="17" customFormat="1" ht="18" customHeight="1">
      <c r="A3" s="225" t="s">
        <v>144</v>
      </c>
      <c r="B3" s="233"/>
      <c r="C3" s="226"/>
      <c r="D3" s="225" t="s">
        <v>145</v>
      </c>
      <c r="E3" s="233"/>
      <c r="F3" s="226"/>
      <c r="G3" s="238" t="s">
        <v>51</v>
      </c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40"/>
    </row>
    <row r="4" spans="1:22" s="17" customFormat="1" ht="13.5" customHeight="1">
      <c r="A4" s="234"/>
      <c r="B4" s="235"/>
      <c r="C4" s="236"/>
      <c r="D4" s="234"/>
      <c r="E4" s="235"/>
      <c r="F4" s="236"/>
      <c r="G4" s="229" t="s">
        <v>18</v>
      </c>
      <c r="H4" s="225" t="s">
        <v>133</v>
      </c>
      <c r="I4" s="226"/>
      <c r="J4" s="238" t="s">
        <v>134</v>
      </c>
      <c r="K4" s="239"/>
      <c r="L4" s="239"/>
      <c r="M4" s="239"/>
      <c r="N4" s="239"/>
      <c r="O4" s="240"/>
      <c r="P4" s="229" t="s">
        <v>19</v>
      </c>
      <c r="Q4" s="229" t="s">
        <v>146</v>
      </c>
      <c r="R4" s="229" t="s">
        <v>147</v>
      </c>
      <c r="S4" s="225" t="s">
        <v>148</v>
      </c>
      <c r="T4" s="226"/>
      <c r="U4" s="229" t="s">
        <v>132</v>
      </c>
      <c r="V4" s="229" t="s">
        <v>49</v>
      </c>
    </row>
    <row r="5" spans="1:22" s="17" customFormat="1" ht="22.5" customHeight="1">
      <c r="A5" s="227"/>
      <c r="B5" s="237"/>
      <c r="C5" s="228"/>
      <c r="D5" s="227"/>
      <c r="E5" s="237"/>
      <c r="F5" s="228"/>
      <c r="G5" s="230"/>
      <c r="H5" s="227"/>
      <c r="I5" s="228"/>
      <c r="J5" s="241" t="s">
        <v>34</v>
      </c>
      <c r="K5" s="241" t="s">
        <v>26</v>
      </c>
      <c r="L5" s="241" t="s">
        <v>27</v>
      </c>
      <c r="M5" s="241" t="s">
        <v>28</v>
      </c>
      <c r="N5" s="241" t="s">
        <v>29</v>
      </c>
      <c r="O5" s="241" t="s">
        <v>139</v>
      </c>
      <c r="P5" s="230"/>
      <c r="Q5" s="230"/>
      <c r="R5" s="230"/>
      <c r="S5" s="227"/>
      <c r="T5" s="228"/>
      <c r="U5" s="230"/>
      <c r="V5" s="230"/>
    </row>
    <row r="6" spans="1:22" s="17" customFormat="1" ht="22.5" customHeight="1">
      <c r="A6" s="149" t="s">
        <v>23</v>
      </c>
      <c r="B6" s="149" t="s">
        <v>24</v>
      </c>
      <c r="C6" s="149" t="s">
        <v>131</v>
      </c>
      <c r="D6" s="149" t="s">
        <v>23</v>
      </c>
      <c r="E6" s="149" t="s">
        <v>24</v>
      </c>
      <c r="F6" s="149" t="s">
        <v>131</v>
      </c>
      <c r="G6" s="231"/>
      <c r="H6" s="149" t="s">
        <v>136</v>
      </c>
      <c r="I6" s="149" t="s">
        <v>137</v>
      </c>
      <c r="J6" s="241"/>
      <c r="K6" s="241"/>
      <c r="L6" s="241"/>
      <c r="M6" s="241"/>
      <c r="N6" s="241"/>
      <c r="O6" s="241"/>
      <c r="P6" s="231"/>
      <c r="Q6" s="231"/>
      <c r="R6" s="231"/>
      <c r="S6" s="149" t="s">
        <v>149</v>
      </c>
      <c r="T6" s="149" t="s">
        <v>22</v>
      </c>
      <c r="U6" s="231"/>
      <c r="V6" s="231"/>
    </row>
    <row r="7" spans="1:22" s="43" customFormat="1" ht="20.100000000000001" customHeight="1">
      <c r="A7" s="44"/>
      <c r="B7" s="45"/>
      <c r="C7" s="44"/>
      <c r="D7" s="45"/>
      <c r="E7" s="45"/>
      <c r="F7" s="45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ht="20.100000000000001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ht="20.100000000000001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ht="20.100000000000001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ht="20.100000000000001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ht="20.100000000000001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ht="20.100000000000001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ht="20.100000000000001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ht="20.100000000000001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ht="20.100000000000001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</sheetData>
  <sheetProtection formatCells="0" formatColumns="0" formatRows="0"/>
  <mergeCells count="21">
    <mergeCell ref="K5:K6"/>
    <mergeCell ref="O5:O6"/>
    <mergeCell ref="L5:L6"/>
    <mergeCell ref="M5:M6"/>
    <mergeCell ref="Q4:Q6"/>
    <mergeCell ref="U2:V2"/>
    <mergeCell ref="S4:T5"/>
    <mergeCell ref="U4:U6"/>
    <mergeCell ref="V4:V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1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4" t="s">
        <v>103</v>
      </c>
      <c r="B1" s="244"/>
      <c r="C1" s="153"/>
    </row>
    <row r="2" spans="1:3" ht="18.75" customHeight="1">
      <c r="A2" s="62" t="s">
        <v>168</v>
      </c>
      <c r="B2" s="161" t="s">
        <v>76</v>
      </c>
      <c r="C2" s="151"/>
    </row>
    <row r="3" spans="1:3" s="12" customFormat="1" ht="30" customHeight="1">
      <c r="A3" s="157" t="s">
        <v>95</v>
      </c>
      <c r="B3" s="158" t="s">
        <v>116</v>
      </c>
      <c r="C3" s="152"/>
    </row>
    <row r="4" spans="1:3" s="156" customFormat="1" ht="30" customHeight="1">
      <c r="A4" s="159" t="s">
        <v>96</v>
      </c>
      <c r="B4" s="63"/>
      <c r="C4" s="155"/>
    </row>
    <row r="5" spans="1:3" s="156" customFormat="1" ht="30" customHeight="1">
      <c r="A5" s="160" t="s">
        <v>97</v>
      </c>
      <c r="B5" s="63"/>
      <c r="C5" s="155"/>
    </row>
    <row r="6" spans="1:3" s="156" customFormat="1" ht="30" customHeight="1">
      <c r="A6" s="160" t="s">
        <v>98</v>
      </c>
      <c r="B6" s="63"/>
      <c r="C6" s="155"/>
    </row>
    <row r="7" spans="1:3" s="156" customFormat="1" ht="30" customHeight="1">
      <c r="A7" s="160" t="s">
        <v>99</v>
      </c>
      <c r="B7" s="63"/>
      <c r="C7" s="155"/>
    </row>
    <row r="8" spans="1:3" s="156" customFormat="1" ht="30" customHeight="1">
      <c r="A8" s="160" t="s">
        <v>100</v>
      </c>
      <c r="B8" s="63"/>
      <c r="C8" s="155"/>
    </row>
    <row r="9" spans="1:3" s="156" customFormat="1" ht="30" customHeight="1">
      <c r="A9" s="160" t="s">
        <v>101</v>
      </c>
      <c r="B9" s="63"/>
      <c r="C9" s="155"/>
    </row>
    <row r="10" spans="1:3" s="12" customFormat="1" ht="30" customHeight="1">
      <c r="A10" s="151"/>
      <c r="B10" s="151"/>
      <c r="C10" s="152"/>
    </row>
    <row r="11" spans="1:3" s="12" customFormat="1" ht="114.6" customHeight="1">
      <c r="A11" s="245" t="s">
        <v>102</v>
      </c>
      <c r="B11" s="245"/>
      <c r="C11" s="152"/>
    </row>
    <row r="12" spans="1:3" s="12" customFormat="1" ht="14.25" customHeight="1">
      <c r="A12" s="152"/>
      <c r="B12" s="152"/>
      <c r="C12" s="152"/>
    </row>
    <row r="13" spans="1:3" s="12" customFormat="1" ht="14.25" customHeight="1">
      <c r="A13" s="152"/>
      <c r="B13" s="152"/>
      <c r="C13" s="152"/>
    </row>
    <row r="14" spans="1:3" s="12" customFormat="1" ht="14.25" customHeight="1">
      <c r="A14" s="152"/>
      <c r="B14" s="152"/>
      <c r="C14" s="152"/>
    </row>
    <row r="15" spans="1:3" s="12" customFormat="1" ht="14.25" customHeight="1">
      <c r="A15" s="152"/>
      <c r="B15" s="152"/>
      <c r="C15" s="152"/>
    </row>
    <row r="16" spans="1:3" s="12" customFormat="1" ht="14.25" customHeight="1">
      <c r="A16" s="152"/>
      <c r="B16" s="152"/>
      <c r="C16" s="152"/>
    </row>
    <row r="17" spans="1:3" s="12" customFormat="1" ht="14.25" customHeight="1">
      <c r="A17" s="154"/>
      <c r="B17" s="154"/>
      <c r="C17" s="154"/>
    </row>
    <row r="18" spans="1:3" s="12" customFormat="1" ht="14.25" customHeight="1">
      <c r="A18" s="154"/>
      <c r="B18" s="154"/>
      <c r="C18" s="154"/>
    </row>
    <row r="19" spans="1:3" s="12" customFormat="1" ht="14.25" customHeight="1">
      <c r="A19" s="154"/>
      <c r="B19" s="154"/>
      <c r="C19" s="154"/>
    </row>
    <row r="20" spans="1:3" s="12" customFormat="1" ht="14.25" customHeight="1">
      <c r="A20" s="154"/>
      <c r="B20" s="154"/>
      <c r="C20" s="154"/>
    </row>
    <row r="21" spans="1:3" s="12" customFormat="1" ht="14.25" customHeight="1">
      <c r="A21" s="154"/>
      <c r="B21" s="154"/>
      <c r="C21" s="154"/>
    </row>
    <row r="22" spans="1:3" s="12" customFormat="1" ht="14.25" customHeight="1">
      <c r="A22" s="154"/>
      <c r="B22" s="154"/>
      <c r="C22" s="154"/>
    </row>
    <row r="23" spans="1:3" s="12" customFormat="1" ht="14.25" customHeight="1">
      <c r="A23" s="154"/>
      <c r="B23" s="154"/>
      <c r="C23" s="154"/>
    </row>
    <row r="24" spans="1:3" s="12" customFormat="1" ht="14.25" customHeight="1">
      <c r="A24" s="154"/>
      <c r="B24" s="154"/>
      <c r="C24" s="154"/>
    </row>
    <row r="25" spans="1:3" s="12" customFormat="1" ht="14.25" customHeight="1">
      <c r="A25" s="154"/>
      <c r="B25" s="154"/>
      <c r="C25" s="154"/>
    </row>
    <row r="26" spans="1:3" s="12" customFormat="1" ht="14.25" customHeight="1">
      <c r="A26" s="154"/>
      <c r="B26" s="154"/>
      <c r="C26" s="154"/>
    </row>
    <row r="27" spans="1:3" s="12" customFormat="1" ht="14.25" customHeight="1">
      <c r="A27" s="154"/>
      <c r="B27" s="154"/>
      <c r="C27" s="154"/>
    </row>
    <row r="28" spans="1:3" s="12" customFormat="1" ht="14.25" customHeight="1">
      <c r="A28" s="154"/>
      <c r="B28" s="154"/>
      <c r="C28" s="154"/>
    </row>
    <row r="29" spans="1:3" s="12" customFormat="1" ht="14.25" customHeight="1">
      <c r="A29" s="154"/>
      <c r="B29" s="154"/>
      <c r="C29" s="154"/>
    </row>
    <row r="30" spans="1:3" s="12" customFormat="1" ht="14.25" customHeight="1">
      <c r="A30" s="154"/>
      <c r="B30" s="154"/>
      <c r="C30" s="154"/>
    </row>
    <row r="31" spans="1:3" s="12" customFormat="1" ht="14.25" customHeight="1">
      <c r="A31" s="154"/>
      <c r="B31" s="154"/>
      <c r="C31" s="154"/>
    </row>
    <row r="32" spans="1:3" s="12" customFormat="1" ht="14.25" customHeight="1">
      <c r="A32" s="152"/>
      <c r="B32" s="152"/>
      <c r="C32" s="152"/>
    </row>
    <row r="33" spans="1:3" s="12" customFormat="1" ht="14.25" customHeight="1">
      <c r="A33" s="152"/>
      <c r="B33" s="152"/>
      <c r="C33" s="152"/>
    </row>
    <row r="34" spans="1:3" s="12" customFormat="1" ht="14.25" customHeight="1">
      <c r="A34" s="152"/>
      <c r="B34" s="152"/>
      <c r="C34" s="152"/>
    </row>
    <row r="35" spans="1:3" s="12" customFormat="1" ht="14.25" customHeight="1">
      <c r="A35" s="152"/>
      <c r="B35" s="152"/>
      <c r="C35" s="152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activeCell="G40" sqref="G40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2" t="s">
        <v>104</v>
      </c>
      <c r="B1" s="212"/>
      <c r="C1" s="212"/>
      <c r="D1" s="212"/>
      <c r="E1" s="212"/>
      <c r="F1" s="212"/>
      <c r="G1" s="212"/>
      <c r="H1" s="212"/>
      <c r="I1" s="212"/>
    </row>
    <row r="2" spans="1:9" ht="18" customHeight="1">
      <c r="A2" s="210" t="s">
        <v>166</v>
      </c>
      <c r="B2" s="211"/>
      <c r="C2" s="211"/>
      <c r="D2" s="211"/>
      <c r="E2" s="163"/>
      <c r="F2" s="165"/>
      <c r="G2" s="165"/>
      <c r="H2" s="165"/>
      <c r="I2" s="174" t="s">
        <v>76</v>
      </c>
    </row>
    <row r="3" spans="1:9" s="4" customFormat="1" ht="16.5" customHeight="1">
      <c r="A3" s="247" t="s">
        <v>31</v>
      </c>
      <c r="B3" s="248"/>
      <c r="C3" s="249"/>
      <c r="D3" s="251" t="s">
        <v>38</v>
      </c>
      <c r="E3" s="250" t="s">
        <v>51</v>
      </c>
      <c r="F3" s="250"/>
      <c r="G3" s="250"/>
      <c r="H3" s="250"/>
      <c r="I3" s="250"/>
    </row>
    <row r="4" spans="1:9" s="4" customFormat="1" ht="14.25" customHeight="1">
      <c r="A4" s="255" t="s">
        <v>23</v>
      </c>
      <c r="B4" s="246" t="s">
        <v>24</v>
      </c>
      <c r="C4" s="246" t="s">
        <v>25</v>
      </c>
      <c r="D4" s="252"/>
      <c r="E4" s="254" t="s">
        <v>18</v>
      </c>
      <c r="F4" s="256" t="s">
        <v>32</v>
      </c>
      <c r="G4" s="256"/>
      <c r="H4" s="256"/>
      <c r="I4" s="173" t="s">
        <v>33</v>
      </c>
    </row>
    <row r="5" spans="1:9" s="4" customFormat="1" ht="37.5" customHeight="1">
      <c r="A5" s="255"/>
      <c r="B5" s="246"/>
      <c r="C5" s="246"/>
      <c r="D5" s="253"/>
      <c r="E5" s="254"/>
      <c r="F5" s="171" t="s">
        <v>34</v>
      </c>
      <c r="G5" s="171" t="s">
        <v>35</v>
      </c>
      <c r="H5" s="171" t="s">
        <v>36</v>
      </c>
      <c r="I5" s="171" t="s">
        <v>34</v>
      </c>
    </row>
    <row r="6" spans="1:9" s="4" customFormat="1" ht="12" customHeight="1">
      <c r="A6" s="172" t="s">
        <v>30</v>
      </c>
      <c r="B6" s="169" t="s">
        <v>30</v>
      </c>
      <c r="C6" s="169" t="s">
        <v>30</v>
      </c>
      <c r="D6" s="169" t="s">
        <v>30</v>
      </c>
      <c r="E6" s="170">
        <v>2</v>
      </c>
      <c r="F6" s="170">
        <v>3</v>
      </c>
      <c r="G6" s="170">
        <v>4</v>
      </c>
      <c r="H6" s="170">
        <v>5</v>
      </c>
      <c r="I6" s="170">
        <v>6</v>
      </c>
    </row>
    <row r="7" spans="1:9" s="53" customFormat="1" ht="20.100000000000001" customHeight="1">
      <c r="A7" s="47"/>
      <c r="B7" s="48"/>
      <c r="C7" s="48"/>
      <c r="D7" s="49"/>
      <c r="E7" s="50"/>
      <c r="F7" s="50"/>
      <c r="G7" s="51"/>
      <c r="H7" s="51"/>
      <c r="I7" s="52"/>
    </row>
    <row r="8" spans="1:9" s="5" customFormat="1" ht="14.25" customHeight="1">
      <c r="A8" s="166"/>
      <c r="B8" s="166"/>
      <c r="C8" s="166"/>
      <c r="D8" s="166"/>
      <c r="E8" s="166"/>
      <c r="F8" s="166"/>
      <c r="G8" s="167"/>
      <c r="H8" s="167"/>
      <c r="I8" s="167"/>
    </row>
    <row r="9" spans="1:9" s="5" customFormat="1" ht="14.25" customHeight="1">
      <c r="A9" s="164"/>
      <c r="B9" s="166"/>
      <c r="C9" s="166"/>
      <c r="D9" s="166"/>
      <c r="E9" s="166"/>
      <c r="F9" s="166"/>
      <c r="G9" s="166"/>
      <c r="H9" s="167"/>
      <c r="I9" s="167"/>
    </row>
    <row r="10" spans="1:9" s="5" customFormat="1" ht="14.25" customHeight="1">
      <c r="A10" s="167"/>
      <c r="B10" s="167"/>
      <c r="C10" s="167"/>
      <c r="D10" s="167"/>
      <c r="E10" s="166"/>
      <c r="F10" s="166"/>
      <c r="G10" s="166"/>
      <c r="H10" s="167"/>
      <c r="I10" s="167"/>
    </row>
    <row r="11" spans="1:9" s="5" customFormat="1" ht="14.25" customHeight="1">
      <c r="A11" s="167"/>
      <c r="B11" s="167"/>
      <c r="C11" s="167"/>
      <c r="D11" s="167"/>
      <c r="E11" s="167"/>
      <c r="F11" s="166"/>
      <c r="G11" s="166"/>
      <c r="H11" s="167"/>
      <c r="I11" s="167"/>
    </row>
    <row r="12" spans="1:9" s="5" customFormat="1" ht="14.25" customHeight="1">
      <c r="A12" s="167"/>
      <c r="B12" s="167"/>
      <c r="C12" s="167"/>
      <c r="D12" s="167"/>
      <c r="E12" s="167"/>
      <c r="F12" s="167"/>
      <c r="G12" s="166"/>
      <c r="H12" s="167"/>
      <c r="I12" s="167"/>
    </row>
    <row r="13" spans="1:9" s="5" customFormat="1" ht="14.25" customHeight="1">
      <c r="A13" s="168"/>
      <c r="B13" s="168"/>
      <c r="C13" s="168"/>
      <c r="D13" s="168"/>
      <c r="E13" s="168"/>
      <c r="F13" s="168"/>
      <c r="G13" s="168"/>
      <c r="H13" s="168"/>
      <c r="I13" s="168"/>
    </row>
    <row r="14" spans="1:9" s="5" customFormat="1" ht="14.25" customHeight="1">
      <c r="A14" s="168"/>
      <c r="B14" s="168"/>
      <c r="C14" s="168"/>
      <c r="D14" s="168"/>
      <c r="E14" s="168"/>
      <c r="F14" s="168"/>
      <c r="G14" s="168"/>
      <c r="H14" s="168"/>
      <c r="I14" s="168"/>
    </row>
    <row r="15" spans="1:9" s="5" customFormat="1" ht="14.25" customHeight="1">
      <c r="A15" s="168"/>
      <c r="B15" s="168"/>
      <c r="C15" s="168"/>
      <c r="D15" s="168"/>
      <c r="E15" s="168"/>
      <c r="F15" s="168"/>
      <c r="G15" s="168"/>
      <c r="H15" s="168"/>
      <c r="I15" s="168"/>
    </row>
    <row r="16" spans="1:9" s="5" customFormat="1" ht="14.25" customHeight="1">
      <c r="A16" s="168"/>
      <c r="B16" s="168"/>
      <c r="C16" s="168"/>
      <c r="D16" s="168"/>
      <c r="E16" s="168"/>
      <c r="F16" s="168"/>
      <c r="G16" s="168"/>
      <c r="H16" s="168"/>
      <c r="I16" s="168"/>
    </row>
    <row r="17" spans="1:9" s="5" customFormat="1" ht="14.25" customHeight="1">
      <c r="A17" s="162"/>
      <c r="B17" s="162"/>
      <c r="C17" s="162"/>
      <c r="D17" s="162"/>
      <c r="E17" s="162"/>
      <c r="F17" s="162"/>
      <c r="G17" s="162"/>
      <c r="H17" s="162"/>
      <c r="I17" s="162"/>
    </row>
    <row r="18" spans="1:9" s="5" customFormat="1" ht="14.25" customHeight="1">
      <c r="A18" s="162"/>
      <c r="B18" s="162"/>
      <c r="C18" s="162"/>
      <c r="D18" s="162"/>
      <c r="E18" s="162"/>
      <c r="F18" s="162"/>
      <c r="G18" s="162"/>
      <c r="H18" s="162"/>
      <c r="I18" s="162"/>
    </row>
    <row r="19" spans="1:9" s="5" customFormat="1" ht="14.25" customHeight="1">
      <c r="A19" s="162"/>
      <c r="B19" s="162"/>
      <c r="C19" s="162"/>
      <c r="D19" s="162"/>
      <c r="E19" s="162"/>
      <c r="F19" s="162"/>
      <c r="G19" s="162"/>
      <c r="H19" s="162"/>
      <c r="I19" s="162"/>
    </row>
    <row r="20" spans="1:9" s="5" customFormat="1" ht="14.25" customHeight="1">
      <c r="A20" s="162"/>
      <c r="B20" s="162"/>
      <c r="C20" s="162"/>
      <c r="D20" s="162"/>
      <c r="E20" s="162"/>
      <c r="F20" s="162"/>
      <c r="G20" s="162"/>
      <c r="H20" s="162"/>
      <c r="I20" s="162"/>
    </row>
    <row r="21" spans="1:9" s="5" customFormat="1" ht="14.25" customHeight="1">
      <c r="A21" s="162"/>
      <c r="B21" s="162"/>
      <c r="C21" s="162"/>
      <c r="D21" s="162"/>
      <c r="E21" s="162"/>
      <c r="F21" s="162"/>
      <c r="G21" s="162"/>
      <c r="H21" s="162"/>
      <c r="I21" s="162"/>
    </row>
    <row r="22" spans="1:9" s="5" customFormat="1" ht="14.25" customHeight="1">
      <c r="A22" s="162"/>
      <c r="B22" s="162"/>
      <c r="C22" s="162"/>
      <c r="D22" s="162"/>
      <c r="E22" s="162"/>
      <c r="F22" s="162"/>
      <c r="G22" s="162"/>
      <c r="H22" s="162"/>
      <c r="I22" s="162"/>
    </row>
    <row r="23" spans="1:9" s="5" customFormat="1" ht="14.25" customHeight="1">
      <c r="A23" s="162"/>
      <c r="B23" s="162"/>
      <c r="C23" s="162"/>
      <c r="D23" s="162"/>
      <c r="E23" s="162"/>
      <c r="F23" s="162"/>
      <c r="G23" s="162"/>
      <c r="H23" s="162"/>
      <c r="I23" s="162"/>
    </row>
    <row r="24" spans="1:9" s="5" customFormat="1" ht="14.25" customHeight="1">
      <c r="A24" s="162"/>
      <c r="B24" s="162"/>
      <c r="C24" s="162"/>
      <c r="D24" s="162"/>
      <c r="E24" s="162"/>
      <c r="F24" s="162"/>
      <c r="G24" s="162"/>
      <c r="H24" s="162"/>
      <c r="I24" s="162"/>
    </row>
    <row r="25" spans="1:9" s="5" customFormat="1" ht="14.25" customHeight="1">
      <c r="A25" s="162"/>
      <c r="B25" s="162"/>
      <c r="C25" s="162"/>
      <c r="D25" s="162"/>
      <c r="E25" s="162"/>
      <c r="F25" s="162"/>
      <c r="G25" s="162"/>
      <c r="H25" s="162"/>
      <c r="I25" s="162"/>
    </row>
    <row r="26" spans="1:9" s="5" customFormat="1" ht="14.25" customHeight="1">
      <c r="A26" s="162"/>
      <c r="B26" s="162"/>
      <c r="C26" s="162"/>
      <c r="D26" s="162"/>
      <c r="E26" s="162"/>
      <c r="F26" s="162"/>
      <c r="G26" s="162"/>
      <c r="H26" s="162"/>
      <c r="I26" s="162"/>
    </row>
    <row r="27" spans="1:9" s="5" customFormat="1" ht="14.25" customHeight="1">
      <c r="A27" s="162"/>
      <c r="B27" s="162"/>
      <c r="C27" s="162"/>
      <c r="D27" s="162"/>
      <c r="E27" s="162"/>
      <c r="F27" s="162"/>
      <c r="G27" s="162"/>
      <c r="H27" s="162"/>
      <c r="I27" s="162"/>
    </row>
    <row r="28" spans="1:9" s="5" customFormat="1" ht="14.25" customHeight="1">
      <c r="A28" s="162"/>
      <c r="B28" s="162"/>
      <c r="C28" s="162"/>
      <c r="D28" s="162"/>
      <c r="E28" s="162"/>
      <c r="F28" s="162"/>
      <c r="G28" s="162"/>
      <c r="H28" s="162"/>
      <c r="I28" s="162"/>
    </row>
    <row r="29" spans="1:9" s="5" customFormat="1" ht="14.25" customHeight="1">
      <c r="A29" s="162"/>
      <c r="B29" s="162"/>
      <c r="C29" s="162"/>
      <c r="D29" s="162"/>
      <c r="E29" s="162"/>
      <c r="F29" s="162"/>
      <c r="G29" s="162"/>
      <c r="H29" s="162"/>
      <c r="I29" s="162"/>
    </row>
    <row r="30" spans="1:9" s="5" customFormat="1" ht="14.25" customHeight="1">
      <c r="A30" s="162"/>
      <c r="B30" s="162"/>
      <c r="C30" s="162"/>
      <c r="D30" s="162"/>
      <c r="E30" s="162"/>
      <c r="F30" s="162"/>
      <c r="G30" s="162"/>
      <c r="H30" s="162"/>
      <c r="I30" s="162"/>
    </row>
    <row r="31" spans="1:9" s="5" customFormat="1" ht="14.25" customHeight="1">
      <c r="A31" s="162"/>
      <c r="B31" s="162"/>
      <c r="C31" s="162"/>
      <c r="D31" s="162"/>
      <c r="E31" s="162"/>
      <c r="F31" s="162"/>
      <c r="G31" s="162"/>
      <c r="H31" s="162"/>
      <c r="I31" s="162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0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7" t="s">
        <v>105</v>
      </c>
      <c r="B1" s="257"/>
      <c r="C1" s="257"/>
      <c r="D1" s="175"/>
    </row>
    <row r="2" spans="1:4" ht="20.100000000000001" customHeight="1">
      <c r="A2" s="61" t="s">
        <v>166</v>
      </c>
      <c r="B2" s="178"/>
      <c r="C2" s="179" t="s">
        <v>76</v>
      </c>
      <c r="D2" s="175"/>
    </row>
    <row r="3" spans="1:4" ht="20.100000000000001" customHeight="1">
      <c r="A3" s="177" t="s">
        <v>144</v>
      </c>
      <c r="B3" s="177" t="s">
        <v>145</v>
      </c>
      <c r="C3" s="177" t="s">
        <v>1</v>
      </c>
      <c r="D3" s="175"/>
    </row>
    <row r="4" spans="1:4" s="54" customFormat="1" ht="20.100000000000001" customHeight="1">
      <c r="A4" s="59"/>
      <c r="B4" s="60"/>
      <c r="C4" s="58"/>
      <c r="D4" s="176"/>
    </row>
    <row r="5" spans="1:4" ht="19.5" customHeight="1">
      <c r="A5" s="175"/>
      <c r="B5" s="175"/>
      <c r="C5" s="175"/>
      <c r="D5" s="175"/>
    </row>
    <row r="6" spans="1:4" ht="19.5" customHeight="1">
      <c r="A6" s="175"/>
      <c r="B6" s="175"/>
      <c r="C6" s="175"/>
      <c r="D6" s="175"/>
    </row>
    <row r="7" spans="1:4" ht="19.5" customHeight="1">
      <c r="A7" s="175"/>
      <c r="B7" s="175"/>
      <c r="C7" s="175"/>
      <c r="D7" s="175"/>
    </row>
    <row r="8" spans="1:4" ht="19.5" customHeight="1">
      <c r="A8" s="175"/>
      <c r="B8" s="175"/>
      <c r="C8" s="175"/>
      <c r="D8" s="175"/>
    </row>
    <row r="9" spans="1:4" ht="19.5" customHeight="1">
      <c r="A9" s="175"/>
      <c r="B9" s="175"/>
      <c r="C9" s="175"/>
      <c r="D9" s="175"/>
    </row>
    <row r="10" spans="1:4" ht="19.5" customHeight="1">
      <c r="A10" s="175"/>
      <c r="B10" s="175"/>
      <c r="C10" s="175"/>
      <c r="D10" s="175"/>
    </row>
    <row r="11" spans="1:4" ht="20.100000000000001" customHeight="1"/>
    <row r="12" spans="1:4" ht="20.100000000000001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2019-03-13T03:11:54Z</cp:lastPrinted>
  <dcterms:created xsi:type="dcterms:W3CDTF">2016-11-17T09:58:40Z</dcterms:created>
  <dcterms:modified xsi:type="dcterms:W3CDTF">2019-03-28T06:20:54Z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265150</vt:i4>
  </property>
</Properties>
</file>