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<sst xmlns="http://schemas.openxmlformats.org/spreadsheetml/2006/main" count="36" uniqueCount="36">
  <si>
    <t>附件2</t>
  </si>
  <si>
    <t>中站区政府购买基层岗位高校毕业生保险缴费明细表</t>
  </si>
  <si>
    <t>制表：中站区公共就业和人才服务中心</t>
  </si>
  <si>
    <t>上级主管：中站区人力资源和社会保障局</t>
  </si>
  <si>
    <t>制表日期：2019年11月5日</t>
  </si>
  <si>
    <t>单位：元</t>
  </si>
  <si>
    <t>序号</t>
  </si>
  <si>
    <t>姓名</t>
  </si>
  <si>
    <t>月缴费基数</t>
  </si>
  <si>
    <t>工伤</t>
  </si>
  <si>
    <t>失业</t>
  </si>
  <si>
    <t>医疗</t>
  </si>
  <si>
    <t>养老</t>
  </si>
  <si>
    <t>生育</t>
  </si>
  <si>
    <t>月缴费金额</t>
  </si>
  <si>
    <t>缴费期间</t>
  </si>
  <si>
    <t>缴费月数</t>
  </si>
  <si>
    <t>缴纳金额</t>
  </si>
  <si>
    <t>单位缴纳（0.2%）</t>
  </si>
  <si>
    <t>单位缴纳（0.7%）</t>
  </si>
  <si>
    <t>个人缴纳（0.3%）</t>
  </si>
  <si>
    <t>单位缴纳（7%）</t>
  </si>
  <si>
    <t>个人缴纳（2%）</t>
  </si>
  <si>
    <t>单位缴纳（16%）</t>
  </si>
  <si>
    <t>个人缴纳（8%）</t>
  </si>
  <si>
    <t>单位缴纳（0.5%）</t>
  </si>
  <si>
    <t>单位缴纳</t>
  </si>
  <si>
    <t>个人缴纳</t>
  </si>
  <si>
    <t>冯慧慧</t>
  </si>
  <si>
    <t>许璐璐</t>
  </si>
  <si>
    <t>闫丽娜</t>
  </si>
  <si>
    <t>刘棉</t>
  </si>
  <si>
    <t>侯玮琪</t>
  </si>
  <si>
    <t>刘夏伶</t>
  </si>
  <si>
    <t>白梦蝶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</si>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</sst>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4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19" fillId="31" borderId="15" applyNumberFormat="0" applyAlignment="0" applyProtection="0">
      <alignment vertical="center"/>
    </xf>
    <xf numFmtId="0" fontId="21" fillId="32" borderId="1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57" fontId="6" fillId="0" borderId="3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A14" sqref="A14:Q14"/>
    </sheetView>
  </sheetViews>
  <sheetFormatPr defaultColWidth="9" defaultRowHeight="24.95" customHeight="1"/>
  <cols>
    <col min="1" max="1" width="2.25" customWidth="1"/>
    <col min="2" max="2" width="6.375" customWidth="1"/>
    <col min="3" max="3" width="7.5" customWidth="1"/>
    <col min="4" max="4" width="9" customWidth="1"/>
    <col min="5" max="5" width="10" customWidth="1"/>
    <col min="6" max="6" width="9.5" customWidth="1"/>
    <col min="7" max="7" width="7.75" customWidth="1"/>
    <col min="8" max="8" width="8.5" customWidth="1"/>
    <col min="9" max="9" width="8.75" customWidth="1"/>
    <col min="10" max="10" width="9.875" customWidth="1"/>
    <col min="11" max="11" width="11" customWidth="1"/>
    <col min="12" max="12" width="9.75" customWidth="1"/>
    <col min="13" max="13" width="8.75" customWidth="1"/>
    <col min="14" max="14" width="9.875" customWidth="1"/>
    <col min="15" max="15" width="5.375" customWidth="1"/>
    <col min="16" max="16" width="3.75" customWidth="1"/>
    <col min="17" max="17" width="6" customWidth="1"/>
    <col min="18" max="18" width="12.375" customWidth="1"/>
  </cols>
  <sheetData>
    <row r="1" ht="30" customHeight="1" spans="1:3">
      <c r="A1" s="1" t="s">
        <v>0</v>
      </c>
      <c r="B1" s="2"/>
      <c r="C1" s="2"/>
    </row>
    <row r="2" ht="3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39.75" customHeight="1" spans="1:17">
      <c r="A3" s="4" t="s">
        <v>2</v>
      </c>
      <c r="B3" s="4"/>
      <c r="C3" s="4"/>
      <c r="D3" s="4"/>
      <c r="E3" s="4"/>
      <c r="F3" s="4"/>
      <c r="G3" s="5" t="s">
        <v>3</v>
      </c>
      <c r="H3" s="5"/>
      <c r="I3" s="5"/>
      <c r="J3" s="5"/>
      <c r="K3" s="5"/>
      <c r="L3" s="20" t="s">
        <v>4</v>
      </c>
      <c r="M3" s="20"/>
      <c r="N3" s="20"/>
      <c r="O3" s="20"/>
      <c r="P3" s="21" t="s">
        <v>5</v>
      </c>
      <c r="Q3" s="21"/>
    </row>
    <row r="4" ht="31.5" customHeight="1" spans="1:17">
      <c r="A4" s="6" t="s">
        <v>6</v>
      </c>
      <c r="B4" s="6" t="s">
        <v>7</v>
      </c>
      <c r="C4" s="6" t="s">
        <v>8</v>
      </c>
      <c r="D4" s="7" t="s">
        <v>9</v>
      </c>
      <c r="E4" s="8" t="s">
        <v>10</v>
      </c>
      <c r="F4" s="9"/>
      <c r="G4" s="10" t="s">
        <v>11</v>
      </c>
      <c r="H4" s="10"/>
      <c r="I4" s="10" t="s">
        <v>12</v>
      </c>
      <c r="J4" s="10"/>
      <c r="K4" s="10" t="s">
        <v>13</v>
      </c>
      <c r="L4" s="22" t="s">
        <v>14</v>
      </c>
      <c r="M4" s="23"/>
      <c r="N4" s="6" t="s">
        <v>15</v>
      </c>
      <c r="O4" s="24" t="s">
        <v>16</v>
      </c>
      <c r="P4" s="25" t="s">
        <v>17</v>
      </c>
      <c r="Q4" s="25"/>
    </row>
    <row r="5" ht="46.5" customHeight="1" spans="1:17">
      <c r="A5" s="11"/>
      <c r="B5" s="11"/>
      <c r="C5" s="11"/>
      <c r="D5" s="7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26" t="s">
        <v>26</v>
      </c>
      <c r="M5" s="27" t="s">
        <v>27</v>
      </c>
      <c r="N5" s="11"/>
      <c r="O5" s="28"/>
      <c r="P5" s="25"/>
      <c r="Q5" s="25"/>
    </row>
    <row r="6" ht="30" customHeight="1" spans="1:17">
      <c r="A6" s="13">
        <v>1</v>
      </c>
      <c r="B6" s="7" t="s">
        <v>28</v>
      </c>
      <c r="C6" s="14">
        <v>2745</v>
      </c>
      <c r="D6" s="14">
        <v>5.49</v>
      </c>
      <c r="E6" s="15">
        <v>19.22</v>
      </c>
      <c r="F6" s="14">
        <v>8.24</v>
      </c>
      <c r="G6" s="14">
        <v>192.15</v>
      </c>
      <c r="H6" s="14">
        <v>54.9</v>
      </c>
      <c r="I6" s="14">
        <v>439.2</v>
      </c>
      <c r="J6" s="14">
        <v>219.6</v>
      </c>
      <c r="K6" s="14">
        <v>13.73</v>
      </c>
      <c r="L6" s="14">
        <v>669.79</v>
      </c>
      <c r="M6" s="14">
        <v>282.74</v>
      </c>
      <c r="N6" s="29">
        <v>43771</v>
      </c>
      <c r="O6" s="30">
        <v>1</v>
      </c>
      <c r="P6" s="31">
        <v>952.53</v>
      </c>
      <c r="Q6" s="31"/>
    </row>
    <row r="7" ht="31" customHeight="1" spans="1:17">
      <c r="A7" s="13">
        <v>2</v>
      </c>
      <c r="B7" s="7" t="s">
        <v>29</v>
      </c>
      <c r="C7" s="14">
        <v>2745</v>
      </c>
      <c r="D7" s="14">
        <v>5.49</v>
      </c>
      <c r="E7" s="15">
        <v>19.22</v>
      </c>
      <c r="F7" s="14">
        <v>8.24</v>
      </c>
      <c r="G7" s="14">
        <v>192.15</v>
      </c>
      <c r="H7" s="14">
        <v>54.9</v>
      </c>
      <c r="I7" s="14">
        <v>439.2</v>
      </c>
      <c r="J7" s="14">
        <v>219.6</v>
      </c>
      <c r="K7" s="14">
        <v>13.73</v>
      </c>
      <c r="L7" s="14">
        <v>669.79</v>
      </c>
      <c r="M7" s="14">
        <v>282.74</v>
      </c>
      <c r="N7" s="29">
        <v>43771</v>
      </c>
      <c r="O7" s="30">
        <v>1</v>
      </c>
      <c r="P7" s="31">
        <v>952.53</v>
      </c>
      <c r="Q7" s="31"/>
    </row>
    <row r="8" ht="33" customHeight="1" spans="1:17">
      <c r="A8" s="13">
        <v>3</v>
      </c>
      <c r="B8" s="7" t="s">
        <v>30</v>
      </c>
      <c r="C8" s="14">
        <v>2745</v>
      </c>
      <c r="D8" s="14">
        <v>5.49</v>
      </c>
      <c r="E8" s="15">
        <v>19.22</v>
      </c>
      <c r="F8" s="14">
        <v>8.24</v>
      </c>
      <c r="G8" s="14">
        <v>192.15</v>
      </c>
      <c r="H8" s="14">
        <v>54.9</v>
      </c>
      <c r="I8" s="14">
        <v>439.2</v>
      </c>
      <c r="J8" s="14">
        <v>219.6</v>
      </c>
      <c r="K8" s="14">
        <v>13.73</v>
      </c>
      <c r="L8" s="14">
        <v>669.79</v>
      </c>
      <c r="M8" s="14">
        <v>282.74</v>
      </c>
      <c r="N8" s="29">
        <v>43771</v>
      </c>
      <c r="O8" s="30">
        <v>1</v>
      </c>
      <c r="P8" s="31">
        <v>952.53</v>
      </c>
      <c r="Q8" s="31"/>
    </row>
    <row r="9" ht="30" customHeight="1" spans="1:17">
      <c r="A9" s="13">
        <v>4</v>
      </c>
      <c r="B9" s="7" t="s">
        <v>31</v>
      </c>
      <c r="C9" s="14">
        <v>2745</v>
      </c>
      <c r="D9" s="14">
        <v>5.49</v>
      </c>
      <c r="E9" s="15">
        <v>19.22</v>
      </c>
      <c r="F9" s="14">
        <v>8.24</v>
      </c>
      <c r="G9" s="14">
        <v>192.15</v>
      </c>
      <c r="H9" s="14">
        <v>54.9</v>
      </c>
      <c r="I9" s="14">
        <v>439.2</v>
      </c>
      <c r="J9" s="14">
        <v>219.6</v>
      </c>
      <c r="K9" s="14">
        <v>13.73</v>
      </c>
      <c r="L9" s="14">
        <v>669.79</v>
      </c>
      <c r="M9" s="14">
        <v>282.74</v>
      </c>
      <c r="N9" s="29">
        <v>43771</v>
      </c>
      <c r="O9" s="30">
        <v>1</v>
      </c>
      <c r="P9" s="31">
        <v>952.53</v>
      </c>
      <c r="Q9" s="31"/>
    </row>
    <row r="10" customHeight="1" spans="1:17">
      <c r="A10" s="13">
        <v>5</v>
      </c>
      <c r="B10" s="16" t="s">
        <v>32</v>
      </c>
      <c r="C10" s="14">
        <v>2745</v>
      </c>
      <c r="D10" s="14">
        <v>5.49</v>
      </c>
      <c r="E10" s="15">
        <v>19.22</v>
      </c>
      <c r="F10" s="14">
        <v>8.24</v>
      </c>
      <c r="G10" s="14">
        <v>192.15</v>
      </c>
      <c r="H10" s="14">
        <v>54.9</v>
      </c>
      <c r="I10" s="14">
        <v>439.2</v>
      </c>
      <c r="J10" s="14">
        <v>219.6</v>
      </c>
      <c r="K10" s="14">
        <v>13.73</v>
      </c>
      <c r="L10" s="14">
        <v>669.79</v>
      </c>
      <c r="M10" s="14">
        <v>282.74</v>
      </c>
      <c r="N10" s="29">
        <v>43771</v>
      </c>
      <c r="O10" s="30">
        <v>1</v>
      </c>
      <c r="P10" s="31">
        <v>952.53</v>
      </c>
      <c r="Q10" s="31"/>
    </row>
    <row r="11" customHeight="1" spans="1:17">
      <c r="A11" s="13">
        <v>6</v>
      </c>
      <c r="B11" s="16" t="s">
        <v>33</v>
      </c>
      <c r="C11" s="14">
        <v>2745</v>
      </c>
      <c r="D11" s="14">
        <v>5.49</v>
      </c>
      <c r="E11" s="15">
        <v>19.22</v>
      </c>
      <c r="F11" s="14">
        <v>8.24</v>
      </c>
      <c r="G11" s="14">
        <v>192.15</v>
      </c>
      <c r="H11" s="14">
        <v>54.9</v>
      </c>
      <c r="I11" s="14">
        <v>439.2</v>
      </c>
      <c r="J11" s="14">
        <v>219.6</v>
      </c>
      <c r="K11" s="14">
        <v>13.73</v>
      </c>
      <c r="L11" s="14">
        <v>669.79</v>
      </c>
      <c r="M11" s="14">
        <v>282.74</v>
      </c>
      <c r="N11" s="29">
        <v>43771</v>
      </c>
      <c r="O11" s="30">
        <v>1</v>
      </c>
      <c r="P11" s="31">
        <v>952.53</v>
      </c>
      <c r="Q11" s="31"/>
    </row>
    <row r="12" customHeight="1" spans="1:17">
      <c r="A12" s="13">
        <v>7</v>
      </c>
      <c r="B12" s="16" t="s">
        <v>34</v>
      </c>
      <c r="C12" s="14">
        <v>2745</v>
      </c>
      <c r="D12" s="14">
        <v>5.49</v>
      </c>
      <c r="E12" s="15">
        <v>19.22</v>
      </c>
      <c r="F12" s="14">
        <v>8.24</v>
      </c>
      <c r="G12" s="14">
        <v>192.15</v>
      </c>
      <c r="H12" s="14">
        <v>54.9</v>
      </c>
      <c r="I12" s="14">
        <v>439.2</v>
      </c>
      <c r="J12" s="14">
        <v>219.6</v>
      </c>
      <c r="K12" s="14">
        <v>13.73</v>
      </c>
      <c r="L12" s="14">
        <v>669.79</v>
      </c>
      <c r="M12" s="14">
        <v>282.74</v>
      </c>
      <c r="N12" s="29">
        <v>43771</v>
      </c>
      <c r="O12" s="30">
        <v>1</v>
      </c>
      <c r="P12" s="31">
        <v>952.53</v>
      </c>
      <c r="Q12" s="31"/>
    </row>
    <row r="13" ht="32.25" customHeight="1" spans="1:17">
      <c r="A13" s="17" t="s">
        <v>35</v>
      </c>
      <c r="B13" s="18"/>
      <c r="C13" s="14"/>
      <c r="D13" s="14">
        <f>SUM(D6:D12)</f>
        <v>38.43</v>
      </c>
      <c r="E13" s="14">
        <f>SUM(E6:E12)</f>
        <v>134.54</v>
      </c>
      <c r="F13" s="14">
        <f>SUM(F6:F12)</f>
        <v>57.68</v>
      </c>
      <c r="G13" s="14">
        <f t="shared" ref="G13:M13" si="0">SUM(G6:G12)</f>
        <v>1345.05</v>
      </c>
      <c r="H13" s="14">
        <f t="shared" si="0"/>
        <v>384.3</v>
      </c>
      <c r="I13" s="14">
        <f t="shared" si="0"/>
        <v>3074.4</v>
      </c>
      <c r="J13" s="14">
        <f t="shared" si="0"/>
        <v>1537.2</v>
      </c>
      <c r="K13" s="14">
        <f t="shared" si="0"/>
        <v>96.11</v>
      </c>
      <c r="L13" s="14">
        <f t="shared" si="0"/>
        <v>4688.53</v>
      </c>
      <c r="M13" s="14">
        <f t="shared" si="0"/>
        <v>1979.18</v>
      </c>
      <c r="N13" s="32"/>
      <c r="O13" s="30"/>
      <c r="P13" s="31">
        <f>SUM(P6:P12)</f>
        <v>6667.71</v>
      </c>
      <c r="Q13" s="31"/>
    </row>
    <row r="14" customHeight="1" spans="1:17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33"/>
      <c r="Q14" s="33"/>
    </row>
  </sheetData>
  <mergeCells count="26">
    <mergeCell ref="A1:C1"/>
    <mergeCell ref="A2:Q2"/>
    <mergeCell ref="A3:F3"/>
    <mergeCell ref="G3:K3"/>
    <mergeCell ref="L3:O3"/>
    <mergeCell ref="P3:Q3"/>
    <mergeCell ref="E4:F4"/>
    <mergeCell ref="G4:H4"/>
    <mergeCell ref="I4:J4"/>
    <mergeCell ref="L4:M4"/>
    <mergeCell ref="P6:Q6"/>
    <mergeCell ref="P7:Q7"/>
    <mergeCell ref="P8:Q8"/>
    <mergeCell ref="P9:Q9"/>
    <mergeCell ref="P10:Q10"/>
    <mergeCell ref="P11:Q11"/>
    <mergeCell ref="P12:Q12"/>
    <mergeCell ref="A13:B13"/>
    <mergeCell ref="P13:Q13"/>
    <mergeCell ref="A14:Q14"/>
    <mergeCell ref="A4:A5"/>
    <mergeCell ref="B4:B5"/>
    <mergeCell ref="C4:C5"/>
    <mergeCell ref="N4:N5"/>
    <mergeCell ref="O4:O5"/>
    <mergeCell ref="P4:Q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芈月</cp:lastModifiedBy>
  <dcterms:created xsi:type="dcterms:W3CDTF">2019-01-03T01:11:00Z</dcterms:created>
  <cp:lastPrinted>2019-01-03T01:30:00Z</cp:lastPrinted>
  <dcterms:modified xsi:type="dcterms:W3CDTF">2019-11-18T07:24:47Z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