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<sst xmlns="http://schemas.openxmlformats.org/spreadsheetml/2006/main" count="31" uniqueCount="31">
  <si>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政府购买基层岗位高校毕业生保险缴费明细表</t>
  </si>
  <si>
    <t>制表：中站区公共就业和人才服务中心</t>
  </si>
  <si>
    <t>上级主管：中站区人力资源和社会保障局</t>
  </si>
  <si>
    <t>制表日期：2020年8月15日</t>
  </si>
  <si>
    <t>单位：元</t>
  </si>
  <si>
    <t>序号</t>
  </si>
  <si>
    <t>姓名</t>
  </si>
  <si>
    <t>月缴费基数</t>
  </si>
  <si>
    <t>工伤</t>
  </si>
  <si>
    <t>失业</t>
  </si>
  <si>
    <t>医疗</t>
  </si>
  <si>
    <t>养老</t>
  </si>
  <si>
    <t>月缴费金额</t>
  </si>
  <si>
    <t>缴费期间</t>
  </si>
  <si>
    <t>缴费月数</t>
  </si>
  <si>
    <t>缴纳金额</t>
  </si>
  <si>
    <t>单位缴纳（0.2%）</t>
  </si>
  <si>
    <t>单位缴纳（0.7%）</t>
  </si>
  <si>
    <t>个人缴纳（0.3%）</t>
  </si>
  <si>
    <t>单位缴纳（7.5%）</t>
  </si>
  <si>
    <t>个人缴纳（2%）</t>
  </si>
  <si>
    <t>单位缴纳（16%）</t>
  </si>
  <si>
    <t>个人缴纳（8%）</t>
  </si>
  <si>
    <t>单位缴纳</t>
  </si>
  <si>
    <t>个人缴纳</t>
  </si>
  <si>
    <t>许璐璐</t>
  </si>
  <si>
    <t>闫丽娜</t>
  </si>
  <si>
    <t>刘棉</t>
  </si>
  <si>
    <t>刘夏伶</t>
  </si>
  <si>
    <t>白梦蝶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</si>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</sst>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</numFmts>
  <fonts count="23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5" borderId="17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6" fillId="6" borderId="11" applyNumberFormat="0" applyAlignment="0" applyProtection="0">
      <alignment vertical="center"/>
    </xf>
    <xf numFmtId="0" fontId="9" fillId="11" borderId="12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57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S6" sqref="S6"/>
    </sheetView>
  </sheetViews>
  <sheetFormatPr defaultColWidth="9" defaultRowHeight="13.5"/>
  <cols>
    <col min="1" max="1" width="4.875" customWidth="1"/>
    <col min="2" max="2" width="7.5" customWidth="1"/>
    <col min="3" max="3" width="10.75" customWidth="1"/>
    <col min="10" max="10" width="9.875" customWidth="1"/>
    <col min="13" max="13" width="10.5" customWidth="1"/>
    <col min="14" max="14" width="5.375" customWidth="1"/>
    <col min="16" max="16" width="3.25" customWidth="1"/>
  </cols>
  <sheetData>
    <row r="1" ht="59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0" customHeight="1" spans="1:16">
      <c r="A2" s="2" t="s">
        <v>1</v>
      </c>
      <c r="B2" s="2"/>
      <c r="C2" s="2"/>
      <c r="D2" s="2"/>
      <c r="E2" s="2"/>
      <c r="F2" s="2"/>
      <c r="G2" s="3" t="s">
        <v>2</v>
      </c>
      <c r="H2" s="3"/>
      <c r="I2" s="3"/>
      <c r="J2" s="3"/>
      <c r="K2" s="15" t="s">
        <v>3</v>
      </c>
      <c r="L2" s="15"/>
      <c r="M2" s="15"/>
      <c r="N2" s="15"/>
      <c r="O2" s="16" t="s">
        <v>4</v>
      </c>
      <c r="P2" s="16"/>
    </row>
    <row r="3" ht="30" customHeight="1" spans="1:16">
      <c r="A3" s="4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/>
      <c r="G3" s="8" t="s">
        <v>10</v>
      </c>
      <c r="H3" s="8"/>
      <c r="I3" s="8" t="s">
        <v>11</v>
      </c>
      <c r="J3" s="8"/>
      <c r="K3" s="17" t="s">
        <v>12</v>
      </c>
      <c r="L3" s="14"/>
      <c r="M3" s="4" t="s">
        <v>13</v>
      </c>
      <c r="N3" s="18" t="s">
        <v>14</v>
      </c>
      <c r="O3" s="19" t="s">
        <v>15</v>
      </c>
      <c r="P3" s="19"/>
    </row>
    <row r="4" ht="30" customHeight="1" spans="1:16">
      <c r="A4" s="9"/>
      <c r="B4" s="9"/>
      <c r="C4" s="9"/>
      <c r="D4" s="5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10" t="s">
        <v>22</v>
      </c>
      <c r="K4" s="20" t="s">
        <v>23</v>
      </c>
      <c r="L4" s="21" t="s">
        <v>24</v>
      </c>
      <c r="M4" s="9"/>
      <c r="N4" s="22"/>
      <c r="O4" s="19"/>
      <c r="P4" s="19"/>
    </row>
    <row r="5" ht="30" customHeight="1" spans="1:16">
      <c r="A5" s="11">
        <v>1</v>
      </c>
      <c r="B5" s="5" t="s">
        <v>25</v>
      </c>
      <c r="C5" s="5">
        <v>2745</v>
      </c>
      <c r="D5" s="5">
        <v>5.49</v>
      </c>
      <c r="E5" s="5">
        <v>19.22</v>
      </c>
      <c r="F5" s="5">
        <v>8.24</v>
      </c>
      <c r="G5" s="5">
        <v>205.88</v>
      </c>
      <c r="H5" s="5">
        <v>54.9</v>
      </c>
      <c r="I5" s="5">
        <v>439.2</v>
      </c>
      <c r="J5" s="5">
        <v>219.6</v>
      </c>
      <c r="K5" s="5">
        <v>669.79</v>
      </c>
      <c r="L5" s="5">
        <v>282.74</v>
      </c>
      <c r="M5" s="23">
        <v>44049</v>
      </c>
      <c r="N5" s="24">
        <v>1</v>
      </c>
      <c r="O5" s="8">
        <v>952.53</v>
      </c>
      <c r="P5" s="8"/>
    </row>
    <row r="6" ht="30" customHeight="1" spans="1:16">
      <c r="A6" s="11">
        <v>2</v>
      </c>
      <c r="B6" s="5" t="s">
        <v>26</v>
      </c>
      <c r="C6" s="5">
        <v>2745</v>
      </c>
      <c r="D6" s="5">
        <v>5.49</v>
      </c>
      <c r="E6" s="5">
        <v>19.22</v>
      </c>
      <c r="F6" s="5">
        <v>8.24</v>
      </c>
      <c r="G6" s="5">
        <v>205.88</v>
      </c>
      <c r="H6" s="5">
        <v>54.9</v>
      </c>
      <c r="I6" s="5">
        <v>439.2</v>
      </c>
      <c r="J6" s="5">
        <v>219.6</v>
      </c>
      <c r="K6" s="5">
        <v>669.79</v>
      </c>
      <c r="L6" s="5">
        <v>282.74</v>
      </c>
      <c r="M6" s="23">
        <v>44049</v>
      </c>
      <c r="N6" s="24">
        <v>1</v>
      </c>
      <c r="O6" s="8">
        <v>952.53</v>
      </c>
      <c r="P6" s="8"/>
    </row>
    <row r="7" ht="30" customHeight="1" spans="1:16">
      <c r="A7" s="11">
        <v>3</v>
      </c>
      <c r="B7" s="5" t="s">
        <v>27</v>
      </c>
      <c r="C7" s="5">
        <v>2745</v>
      </c>
      <c r="D7" s="5">
        <v>5.49</v>
      </c>
      <c r="E7" s="5">
        <v>19.22</v>
      </c>
      <c r="F7" s="5">
        <v>8.24</v>
      </c>
      <c r="G7" s="5">
        <v>205.88</v>
      </c>
      <c r="H7" s="5">
        <v>54.9</v>
      </c>
      <c r="I7" s="5">
        <v>439.2</v>
      </c>
      <c r="J7" s="5">
        <v>219.6</v>
      </c>
      <c r="K7" s="5">
        <v>669.79</v>
      </c>
      <c r="L7" s="5">
        <v>282.74</v>
      </c>
      <c r="M7" s="23">
        <v>44049</v>
      </c>
      <c r="N7" s="24">
        <v>1</v>
      </c>
      <c r="O7" s="8">
        <v>952.53</v>
      </c>
      <c r="P7" s="8"/>
    </row>
    <row r="8" ht="30" customHeight="1" spans="1:16">
      <c r="A8" s="11">
        <v>4</v>
      </c>
      <c r="B8" s="12" t="s">
        <v>28</v>
      </c>
      <c r="C8" s="5">
        <v>2745</v>
      </c>
      <c r="D8" s="5">
        <v>5.49</v>
      </c>
      <c r="E8" s="5">
        <v>19.22</v>
      </c>
      <c r="F8" s="5">
        <v>8.24</v>
      </c>
      <c r="G8" s="5">
        <v>205.88</v>
      </c>
      <c r="H8" s="5">
        <v>54.9</v>
      </c>
      <c r="I8" s="5">
        <v>439.2</v>
      </c>
      <c r="J8" s="5">
        <v>219.6</v>
      </c>
      <c r="K8" s="5">
        <v>669.79</v>
      </c>
      <c r="L8" s="5">
        <v>282.74</v>
      </c>
      <c r="M8" s="23">
        <v>44049</v>
      </c>
      <c r="N8" s="24">
        <v>1</v>
      </c>
      <c r="O8" s="8">
        <v>952.53</v>
      </c>
      <c r="P8" s="8"/>
    </row>
    <row r="9" ht="30" customHeight="1" spans="1:16">
      <c r="A9" s="11">
        <v>5</v>
      </c>
      <c r="B9" s="12" t="s">
        <v>29</v>
      </c>
      <c r="C9" s="5">
        <v>2745</v>
      </c>
      <c r="D9" s="5">
        <v>5.49</v>
      </c>
      <c r="E9" s="5">
        <v>19.22</v>
      </c>
      <c r="F9" s="5">
        <v>8.24</v>
      </c>
      <c r="G9" s="5">
        <v>205.88</v>
      </c>
      <c r="H9" s="5">
        <v>54.9</v>
      </c>
      <c r="I9" s="5">
        <v>439.2</v>
      </c>
      <c r="J9" s="5">
        <v>219.6</v>
      </c>
      <c r="K9" s="5">
        <v>669.79</v>
      </c>
      <c r="L9" s="5">
        <v>282.74</v>
      </c>
      <c r="M9" s="23">
        <v>44049</v>
      </c>
      <c r="N9" s="24">
        <v>1</v>
      </c>
      <c r="O9" s="8">
        <v>952.53</v>
      </c>
      <c r="P9" s="8"/>
    </row>
    <row r="10" ht="30" customHeight="1" spans="1:16">
      <c r="A10" s="13" t="s">
        <v>30</v>
      </c>
      <c r="B10" s="14"/>
      <c r="C10" s="5"/>
      <c r="D10" s="5">
        <f t="shared" ref="D10:L10" si="0">SUM(D5:D9)</f>
        <v>27.45</v>
      </c>
      <c r="E10" s="5">
        <f t="shared" si="0"/>
        <v>96.1</v>
      </c>
      <c r="F10" s="5">
        <f t="shared" si="0"/>
        <v>41.2</v>
      </c>
      <c r="G10" s="5">
        <f t="shared" si="0"/>
        <v>1029.4</v>
      </c>
      <c r="H10" s="5">
        <f t="shared" si="0"/>
        <v>274.5</v>
      </c>
      <c r="I10" s="5">
        <f t="shared" si="0"/>
        <v>2196</v>
      </c>
      <c r="J10" s="5">
        <f t="shared" si="0"/>
        <v>1098</v>
      </c>
      <c r="K10" s="5">
        <f t="shared" si="0"/>
        <v>3348.95</v>
      </c>
      <c r="L10" s="5">
        <f t="shared" si="0"/>
        <v>1413.7</v>
      </c>
      <c r="M10" s="23"/>
      <c r="N10" s="24"/>
      <c r="O10" s="8">
        <f>SUM(O5:O9)</f>
        <v>4762.65</v>
      </c>
      <c r="P10" s="8"/>
    </row>
  </sheetData>
  <mergeCells count="22">
    <mergeCell ref="A1:P1"/>
    <mergeCell ref="A2:F2"/>
    <mergeCell ref="G2:J2"/>
    <mergeCell ref="K2:N2"/>
    <mergeCell ref="O2:P2"/>
    <mergeCell ref="E3:F3"/>
    <mergeCell ref="G3:H3"/>
    <mergeCell ref="I3:J3"/>
    <mergeCell ref="K3:L3"/>
    <mergeCell ref="O5:P5"/>
    <mergeCell ref="O6:P6"/>
    <mergeCell ref="O7:P7"/>
    <mergeCell ref="O8:P8"/>
    <mergeCell ref="O9:P9"/>
    <mergeCell ref="A10:B10"/>
    <mergeCell ref="O10:P10"/>
    <mergeCell ref="A3:A4"/>
    <mergeCell ref="B3:B4"/>
    <mergeCell ref="C3:C4"/>
    <mergeCell ref="M3:M4"/>
    <mergeCell ref="N3:N4"/>
    <mergeCell ref="O3:P4"/>
  </mergeCells>
  <pageMargins left="0.75" right="0.354166666666667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SI~思</cp:lastModifiedBy>
  <dcterms:created xsi:type="dcterms:W3CDTF">2020-08-11T03:44:40Z</dcterms:created>
  <dcterms:modified xsi:type="dcterms:W3CDTF">2020-08-11T03:47:03Z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